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G:\ois\ISA\STEM OPT Extension\"/>
    </mc:Choice>
  </mc:AlternateContent>
  <xr:revisionPtr revIDLastSave="0" documentId="8_{E9456447-4FD8-4ED9-B56D-707FE19432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EM OPT Reporting Tool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1" i="1" l="1"/>
  <c r="D209" i="1"/>
  <c r="D207" i="1"/>
  <c r="D205" i="1"/>
  <c r="D203" i="1"/>
  <c r="D201" i="1"/>
  <c r="D197" i="1"/>
  <c r="D195" i="1"/>
  <c r="D193" i="1"/>
  <c r="D191" i="1"/>
  <c r="D179" i="1"/>
  <c r="D173" i="1"/>
  <c r="D171" i="1"/>
  <c r="D169" i="1"/>
  <c r="D163" i="1"/>
  <c r="D157" i="1"/>
  <c r="D145" i="1"/>
  <c r="D140" i="1"/>
  <c r="D138" i="1"/>
  <c r="D136" i="1"/>
  <c r="D132" i="1"/>
  <c r="D130" i="1"/>
  <c r="D128" i="1"/>
  <c r="D126" i="1"/>
  <c r="D124" i="1"/>
  <c r="D122" i="1"/>
  <c r="D118" i="1"/>
  <c r="D116" i="1"/>
  <c r="D114" i="1"/>
  <c r="D112" i="1"/>
  <c r="D102" i="1"/>
  <c r="D96" i="1"/>
  <c r="D94" i="1"/>
  <c r="D90" i="1"/>
  <c r="D88" i="1"/>
  <c r="D86" i="1"/>
  <c r="D84" i="1"/>
  <c r="D82" i="1"/>
  <c r="D80" i="1"/>
  <c r="D78" i="1"/>
  <c r="D76" i="1"/>
  <c r="D74" i="1"/>
  <c r="D69" i="1"/>
  <c r="D67" i="1"/>
  <c r="D65" i="1"/>
  <c r="D63" i="1"/>
  <c r="D54" i="1"/>
  <c r="D48" i="1"/>
  <c r="D46" i="1"/>
  <c r="D36" i="1"/>
  <c r="D34" i="1"/>
  <c r="D32" i="1"/>
  <c r="D30" i="1"/>
  <c r="D28" i="1"/>
  <c r="D26" i="1"/>
  <c r="D22" i="1"/>
  <c r="D20" i="1"/>
  <c r="D18" i="1"/>
  <c r="D16" i="1"/>
  <c r="D6" i="1"/>
</calcChain>
</file>

<file path=xl/sharedStrings.xml><?xml version="1.0" encoding="utf-8"?>
<sst xmlns="http://schemas.openxmlformats.org/spreadsheetml/2006/main" count="117" uniqueCount="65">
  <si>
    <t>STEM OPT Extension Reporting Tool for USC Graduates</t>
  </si>
  <si>
    <t xml:space="preserve">Enter approved STEM OPT Extension EAD start date (i.e., 5/14/21) </t>
  </si>
  <si>
    <t>Data Validation Reports</t>
  </si>
  <si>
    <t>Student's Name                                            Student's Job Title
Student's Email Address                            Employer's Address
Student's Telephone Number                 Name of Student's Supervisor
Student's Home Address                          Supervisor's Telephone Number
Name of Student's Employer                  Supervisor's Email Address</t>
  </si>
  <si>
    <t xml:space="preserve">Form I-983 (Page 5) Training Self-Evaluations </t>
  </si>
  <si>
    <t>STEM OPT Extension EAD end date should be</t>
  </si>
  <si>
    <t>NOT APPLICABLE; LEAVE BLANK</t>
  </si>
  <si>
    <t>Enter employment end date (i.e., 9/30/21)</t>
  </si>
  <si>
    <t>NOT APPLICABLE</t>
  </si>
  <si>
    <t>Enter employment end date (i.e., 9/30/22)</t>
  </si>
  <si>
    <r>
      <rPr>
        <sz val="11"/>
        <color theme="0"/>
        <rFont val="Calibri"/>
        <family val="2"/>
        <scheme val="major"/>
      </rPr>
      <t xml:space="preserve">Students on approved STEM OPT Extension may use this planning tool to determine their STEM OPT Extension Data Validation and Form I-983 Self-Evaluation reporting dates. Calculate reporting deadlines and self-evaluation date ranges by entering dates in MM/DD/YY format (i.e., 5/14/21) in sections </t>
    </r>
    <r>
      <rPr>
        <sz val="11"/>
        <color rgb="FFFFFF00"/>
        <rFont val="Calibri"/>
        <family val="2"/>
        <scheme val="major"/>
      </rPr>
      <t xml:space="preserve">highlighted in yellow. </t>
    </r>
    <r>
      <rPr>
        <sz val="11"/>
        <color theme="0"/>
        <rFont val="Calibri"/>
        <family val="2"/>
        <scheme val="major"/>
      </rPr>
      <t>Students who have changed employers, are transferring their SEVIS record to another school, or changing to a different visa status should refer to Pages 2 through 4  of this reporting tool.</t>
    </r>
  </si>
  <si>
    <r>
      <t xml:space="preserve">STEM OPT Extension EAD </t>
    </r>
    <r>
      <rPr>
        <b/>
        <sz val="11"/>
        <color theme="1"/>
        <rFont val="Calibri"/>
        <family val="2"/>
        <scheme val="major"/>
      </rPr>
      <t>end date</t>
    </r>
    <r>
      <rPr>
        <sz val="11"/>
        <color theme="1"/>
        <rFont val="Calibri"/>
        <family val="2"/>
        <scheme val="major"/>
      </rPr>
      <t xml:space="preserve"> should be</t>
    </r>
  </si>
  <si>
    <r>
      <t xml:space="preserve">Every 6 months, students must validate the following information is still accurate in the </t>
    </r>
    <r>
      <rPr>
        <u/>
        <sz val="11"/>
        <color rgb="FF1155CC"/>
        <rFont val="Calibri"/>
        <family val="2"/>
        <scheme val="major"/>
      </rPr>
      <t>SEVP Portal</t>
    </r>
    <r>
      <rPr>
        <sz val="11"/>
        <color rgb="FF000000"/>
        <rFont val="Calibri"/>
        <family val="2"/>
        <scheme val="major"/>
      </rPr>
      <t>:</t>
    </r>
  </si>
  <si>
    <r>
      <t xml:space="preserve"> 6-Month Validation Report</t>
    </r>
    <r>
      <rPr>
        <sz val="11"/>
        <color theme="1"/>
        <rFont val="Calibri"/>
        <family val="2"/>
        <scheme val="major"/>
      </rPr>
      <t xml:space="preserve"> is due up to 30 days before</t>
    </r>
  </si>
  <si>
    <r>
      <t xml:space="preserve"> 12-Month Self-Evaluation &amp; Validation Report </t>
    </r>
    <r>
      <rPr>
        <sz val="11"/>
        <color theme="1"/>
        <rFont val="Calibri"/>
        <family val="2"/>
        <scheme val="major"/>
      </rPr>
      <t>is due up to 30 days before</t>
    </r>
  </si>
  <si>
    <r>
      <t xml:space="preserve"> 18-Month Validation Report</t>
    </r>
    <r>
      <rPr>
        <sz val="11"/>
        <color theme="1"/>
        <rFont val="Calibri"/>
        <family val="2"/>
        <scheme val="major"/>
      </rPr>
      <t xml:space="preserve"> is due up to 30 days before</t>
    </r>
  </si>
  <si>
    <r>
      <t>24-Month/Final Self-Evaluation &amp; Validation Report</t>
    </r>
    <r>
      <rPr>
        <sz val="11"/>
        <color theme="1"/>
        <rFont val="Calibri"/>
        <family val="2"/>
        <scheme val="major"/>
      </rPr>
      <t xml:space="preserve"> is due up to 30 days before</t>
    </r>
  </si>
  <si>
    <r>
      <t xml:space="preserve">STEM OPT Extension students must complete and submit to OIS their self-evaluations describing the progress of their training experience. The student and their supervisor must sign the self-evaluation section in ink (no typed or electronic signatures). Student must submit Pages 1-5 of their Form I-983 (previously completed Pages 1-4 with signed self-evaluation on Page 5) and upload to </t>
    </r>
    <r>
      <rPr>
        <u/>
        <sz val="11"/>
        <color rgb="FF1155CC"/>
        <rFont val="Calibri"/>
        <family val="2"/>
        <scheme val="major"/>
      </rPr>
      <t>myOIS</t>
    </r>
    <r>
      <rPr>
        <sz val="11"/>
        <color rgb="FF000000"/>
        <rFont val="Calibri"/>
        <family val="2"/>
        <scheme val="major"/>
      </rPr>
      <t>.</t>
    </r>
  </si>
  <si>
    <r>
      <t xml:space="preserve">12-Month Self-Evaluation (top section of Page 5) </t>
    </r>
    <r>
      <rPr>
        <sz val="11"/>
        <color theme="1"/>
        <rFont val="Calibri"/>
        <family val="2"/>
        <scheme val="major"/>
      </rPr>
      <t>is due up to 30 days before</t>
    </r>
  </si>
  <si>
    <r>
      <t xml:space="preserve">12-Month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</si>
  <si>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t xml:space="preserve">12-Month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</si>
  <si>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t xml:space="preserve">24-Month/Final Self-Evaluation (bottom section of Page 5) </t>
    </r>
    <r>
      <rPr>
        <sz val="10"/>
        <color theme="1"/>
        <rFont val="Calibri"/>
        <family val="2"/>
        <scheme val="major"/>
      </rPr>
      <t>is due up to 30 days before</t>
    </r>
  </si>
  <si>
    <r>
      <t xml:space="preserve">24-Month/Final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</si>
  <si>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t xml:space="preserve">24-Month/Final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</si>
  <si>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sz val="11"/>
        <color theme="1"/>
        <rFont val="Calibri"/>
        <family val="2"/>
        <scheme val="major"/>
      </rPr>
      <t xml:space="preserve">Students who end and/or change employment, transfer to another school, or change to a new visa status (e.g., H1B) </t>
    </r>
    <r>
      <rPr>
        <sz val="11"/>
        <color theme="1"/>
        <rFont val="Calibri"/>
        <family val="2"/>
        <scheme val="major"/>
      </rPr>
      <t xml:space="preserve">while on approved STEM OPT Extension must complete a Form I-983 Final Self-Evaluation with their employer before the change goes into effect. The student must submit a copy of the Form I-983 with the Final Self-Evaluation no later than 10 days before the student's last date of employment. </t>
    </r>
    <r>
      <rPr>
        <b/>
        <i/>
        <sz val="11"/>
        <color theme="1"/>
        <rFont val="Calibri"/>
        <family val="2"/>
        <scheme val="major"/>
      </rPr>
      <t>Refer to Pages 2-4 of this reporting tool to determine Form I-983 dues dates and Self-Evaluation date ranges in these scenarios.</t>
    </r>
  </si>
  <si>
    <r>
      <t xml:space="preserve">Reporting Tool for Change of Employer </t>
    </r>
    <r>
      <rPr>
        <b/>
        <u/>
        <sz val="20"/>
        <color theme="0"/>
        <rFont val="Calibri"/>
        <family val="2"/>
        <scheme val="major"/>
      </rPr>
      <t>BEFORE</t>
    </r>
    <r>
      <rPr>
        <b/>
        <sz val="20"/>
        <color theme="0"/>
        <rFont val="Calibri"/>
        <family val="2"/>
        <scheme val="major"/>
      </rPr>
      <t xml:space="preserve"> Completing First 12 Months of Approved STEM OPT Extension 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</si>
  <si>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sz val="11"/>
        <color theme="1"/>
        <rFont val="Calibri"/>
        <family val="2"/>
        <scheme val="major"/>
      </rPr>
      <t xml:space="preserve"> start date should be</t>
    </r>
  </si>
  <si>
    <r>
      <t xml:space="preserve"> Enter </t>
    </r>
    <r>
      <rPr>
        <b/>
        <u/>
        <sz val="11"/>
        <color theme="1"/>
        <rFont val="Calibri"/>
        <family val="2"/>
        <scheme val="major"/>
      </rPr>
      <t>previous employer</t>
    </r>
    <r>
      <rPr>
        <b/>
        <sz val="11"/>
        <color theme="1"/>
        <rFont val="Calibri"/>
        <family val="2"/>
        <scheme val="major"/>
      </rPr>
      <t xml:space="preserve"> end date (i.e., 12/15/21)</t>
    </r>
  </si>
  <si>
    <r>
      <t xml:space="preserve">Enter </t>
    </r>
    <r>
      <rPr>
        <b/>
        <u/>
        <sz val="11"/>
        <color theme="1"/>
        <rFont val="Calibri"/>
        <family val="2"/>
        <scheme val="major"/>
      </rPr>
      <t>new employer</t>
    </r>
    <r>
      <rPr>
        <b/>
        <sz val="11"/>
        <color theme="1"/>
        <rFont val="Calibri"/>
        <family val="2"/>
        <scheme val="major"/>
      </rPr>
      <t xml:space="preserve"> start date (i.e., 1/1/22)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</si>
  <si>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sz val="11"/>
        <color theme="1"/>
        <rFont val="Calibri"/>
        <family val="2"/>
        <scheme val="major"/>
      </rPr>
      <t xml:space="preserve"> end date should be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</si>
  <si>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b/>
        <sz val="11"/>
        <color theme="1"/>
        <rFont val="Calibri"/>
        <family val="2"/>
        <scheme val="major"/>
      </rPr>
      <t xml:space="preserve"> 12-Month Self-Evaluation (top section of Page 5)</t>
    </r>
    <r>
      <rPr>
        <sz val="11"/>
        <color theme="1"/>
        <rFont val="Calibri"/>
        <family val="2"/>
        <scheme val="major"/>
      </rPr>
      <t xml:space="preserve"> is </t>
    </r>
    <r>
      <rPr>
        <b/>
        <sz val="11"/>
        <color theme="1"/>
        <rFont val="Calibri"/>
        <family val="2"/>
        <scheme val="major"/>
      </rPr>
      <t xml:space="preserve"> </t>
    </r>
  </si>
  <si>
    <r>
      <rPr>
        <b/>
        <u/>
        <sz val="10"/>
        <color theme="1"/>
        <rFont val="Calibri"/>
        <family val="2"/>
        <scheme val="major"/>
      </rPr>
      <t>Previous employer</t>
    </r>
    <r>
      <rPr>
        <b/>
        <sz val="10"/>
        <color theme="1"/>
        <rFont val="Calibri"/>
        <family val="2"/>
        <scheme val="major"/>
      </rPr>
      <t xml:space="preserve"> Final Self-Evaluation (bottom section of Page 5) </t>
    </r>
    <r>
      <rPr>
        <sz val="10"/>
        <color theme="1"/>
        <rFont val="Calibri"/>
        <family val="2"/>
        <scheme val="major"/>
      </rPr>
      <t>is due by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</si>
  <si>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sz val="11"/>
        <color theme="1"/>
        <rFont val="Calibri"/>
        <family val="2"/>
        <scheme val="major"/>
      </rPr>
      <t xml:space="preserve"> Final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</si>
  <si>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sz val="11"/>
        <color theme="1"/>
        <rFont val="Calibri"/>
        <family val="2"/>
        <scheme val="major"/>
      </rPr>
      <t xml:space="preserve"> Final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</si>
  <si>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0"/>
        <color theme="1"/>
        <rFont val="Calibri"/>
        <family val="2"/>
        <scheme val="major"/>
      </rPr>
      <t>New employer</t>
    </r>
    <r>
      <rPr>
        <b/>
        <sz val="10"/>
        <color theme="1"/>
        <rFont val="Calibri"/>
        <family val="2"/>
        <scheme val="major"/>
      </rPr>
      <t xml:space="preserve"> 12-Month Self-Evaluation (top section of Page 5)</t>
    </r>
    <r>
      <rPr>
        <sz val="10"/>
        <color theme="1"/>
        <rFont val="Calibri"/>
        <family val="2"/>
        <scheme val="major"/>
      </rPr>
      <t xml:space="preserve"> is due up to 30 days before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</si>
  <si>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sz val="11"/>
        <color theme="1"/>
        <rFont val="Calibri"/>
        <family val="2"/>
        <scheme val="major"/>
      </rPr>
      <t xml:space="preserve"> 12-Month Self- 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</si>
  <si>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sz val="11"/>
        <color theme="1"/>
        <rFont val="Calibri"/>
        <family val="2"/>
        <scheme val="major"/>
      </rPr>
      <t xml:space="preserve"> 12-Month Self- 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</si>
  <si>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0"/>
        <color theme="1"/>
        <rFont val="Calibri"/>
        <family val="2"/>
        <scheme val="major"/>
      </rPr>
      <t>New employer</t>
    </r>
    <r>
      <rPr>
        <b/>
        <sz val="10"/>
        <color theme="1"/>
        <rFont val="Calibri"/>
        <family val="2"/>
        <scheme val="major"/>
      </rPr>
      <t xml:space="preserve"> Final Self-Evaluation (bottom section of Page 5) is</t>
    </r>
    <r>
      <rPr>
        <sz val="10"/>
        <color theme="1"/>
        <rFont val="Calibri"/>
        <family val="2"/>
        <scheme val="major"/>
      </rPr>
      <t xml:space="preserve"> due up to 30 days before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</si>
  <si>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sz val="11"/>
        <color theme="1"/>
        <rFont val="Calibri"/>
        <family val="2"/>
        <scheme val="major"/>
      </rPr>
      <t xml:space="preserve"> Final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 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</si>
  <si>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sz val="11"/>
        <color theme="1"/>
        <rFont val="Calibri"/>
        <family val="2"/>
        <scheme val="major"/>
      </rPr>
      <t xml:space="preserve"> Final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 </t>
    </r>
  </si>
  <si>
    <r>
      <t xml:space="preserve">Reporting Tool for Change of Employer </t>
    </r>
    <r>
      <rPr>
        <b/>
        <u/>
        <sz val="20"/>
        <color theme="0"/>
        <rFont val="Calibri"/>
        <family val="2"/>
        <scheme val="major"/>
      </rPr>
      <t>AFTER</t>
    </r>
    <r>
      <rPr>
        <b/>
        <sz val="20"/>
        <color theme="0"/>
        <rFont val="Calibri"/>
        <family val="2"/>
        <scheme val="major"/>
      </rPr>
      <t xml:space="preserve"> Completing First 12 Months of Approved STEM OPT Extension 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</si>
  <si>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b/>
        <sz val="11"/>
        <color theme="1"/>
        <rFont val="Calibri"/>
        <family val="2"/>
        <scheme val="major"/>
      </rPr>
      <t xml:space="preserve"> </t>
    </r>
    <r>
      <rPr>
        <sz val="11"/>
        <color theme="1"/>
        <rFont val="Calibri"/>
        <family val="2"/>
        <scheme val="major"/>
      </rPr>
      <t>start date should be</t>
    </r>
  </si>
  <si>
    <r>
      <t xml:space="preserve">Enter </t>
    </r>
    <r>
      <rPr>
        <b/>
        <u/>
        <sz val="11"/>
        <color theme="1"/>
        <rFont val="Calibri"/>
        <family val="2"/>
        <scheme val="major"/>
      </rPr>
      <t>previous employer</t>
    </r>
    <r>
      <rPr>
        <b/>
        <sz val="11"/>
        <color theme="1"/>
        <rFont val="Calibri"/>
        <family val="2"/>
        <scheme val="major"/>
      </rPr>
      <t xml:space="preserve"> end date (i.e., 7/20/22)</t>
    </r>
  </si>
  <si>
    <r>
      <t xml:space="preserve"> Enter </t>
    </r>
    <r>
      <rPr>
        <b/>
        <u/>
        <sz val="11"/>
        <color theme="1"/>
        <rFont val="Calibri"/>
        <family val="2"/>
        <scheme val="major"/>
      </rPr>
      <t>new employer</t>
    </r>
    <r>
      <rPr>
        <b/>
        <sz val="11"/>
        <color theme="1"/>
        <rFont val="Calibri"/>
        <family val="2"/>
        <scheme val="major"/>
      </rPr>
      <t xml:space="preserve"> start date (i.e., 8/1/22)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</si>
  <si>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b/>
        <sz val="11"/>
        <color theme="1"/>
        <rFont val="Calibri"/>
        <family val="2"/>
        <scheme val="major"/>
      </rPr>
      <t xml:space="preserve"> </t>
    </r>
    <r>
      <rPr>
        <sz val="11"/>
        <color theme="1"/>
        <rFont val="Calibri"/>
        <family val="2"/>
        <scheme val="major"/>
      </rPr>
      <t>end date should be</t>
    </r>
  </si>
  <si>
    <r>
      <rPr>
        <b/>
        <u/>
        <sz val="9"/>
        <color theme="1"/>
        <rFont val="Calibri"/>
        <family val="2"/>
        <scheme val="major"/>
      </rPr>
      <t>Previous employer</t>
    </r>
    <r>
      <rPr>
        <b/>
        <sz val="9"/>
        <color theme="1"/>
        <rFont val="Calibri"/>
        <family val="2"/>
        <scheme val="major"/>
      </rPr>
      <t xml:space="preserve"> 12-Month Self-Evaluation (top section of Page 5)</t>
    </r>
    <r>
      <rPr>
        <sz val="9"/>
        <color theme="1"/>
        <rFont val="Calibri"/>
        <family val="2"/>
        <scheme val="major"/>
      </rPr>
      <t xml:space="preserve"> is due up to 30 days before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</si>
  <si>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sz val="11"/>
        <color theme="1"/>
        <rFont val="Calibri"/>
        <family val="2"/>
        <scheme val="major"/>
      </rPr>
      <t xml:space="preserve"> 12-Month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</si>
  <si>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sz val="11"/>
        <color theme="1"/>
        <rFont val="Calibri"/>
        <family val="2"/>
        <scheme val="major"/>
      </rPr>
      <t xml:space="preserve"> 12-Month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</si>
  <si>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rPr>
        <b/>
        <u/>
        <sz val="11"/>
        <color theme="1"/>
        <rFont val="Calibri"/>
        <family val="2"/>
        <scheme val="major"/>
      </rPr>
      <t>Previous employer</t>
    </r>
    <r>
      <rPr>
        <b/>
        <sz val="11"/>
        <color theme="1"/>
        <rFont val="Calibri"/>
        <family val="2"/>
        <scheme val="major"/>
      </rPr>
      <t xml:space="preserve"> Final Self-Evaluation (bottom section of Page 5)</t>
    </r>
    <r>
      <rPr>
        <sz val="11"/>
        <color theme="1"/>
        <rFont val="Calibri"/>
        <family val="2"/>
        <scheme val="major"/>
      </rPr>
      <t xml:space="preserve"> is due by</t>
    </r>
  </si>
  <si>
    <r>
      <rPr>
        <b/>
        <u/>
        <sz val="11"/>
        <color theme="1"/>
        <rFont val="Calibri"/>
        <family val="2"/>
        <scheme val="major"/>
      </rPr>
      <t>New employer</t>
    </r>
    <r>
      <rPr>
        <b/>
        <sz val="11"/>
        <color theme="1"/>
        <rFont val="Calibri"/>
        <family val="2"/>
        <scheme val="major"/>
      </rPr>
      <t xml:space="preserve"> 12-Month Self-Evaluation (top section of Page 5 ) </t>
    </r>
    <r>
      <rPr>
        <sz val="11"/>
        <color theme="1"/>
        <rFont val="Calibri"/>
        <family val="2"/>
        <scheme val="major"/>
      </rPr>
      <t>is</t>
    </r>
  </si>
  <si>
    <r>
      <rPr>
        <b/>
        <u/>
        <sz val="9"/>
        <color theme="1"/>
        <rFont val="Calibri"/>
        <family val="2"/>
        <scheme val="major"/>
      </rPr>
      <t>New employer</t>
    </r>
    <r>
      <rPr>
        <b/>
        <sz val="9"/>
        <color theme="1"/>
        <rFont val="Calibri"/>
        <family val="2"/>
        <scheme val="major"/>
      </rPr>
      <t xml:space="preserve"> Final Self-Evaluation (bottom section of Page 5)</t>
    </r>
    <r>
      <rPr>
        <sz val="9"/>
        <color theme="1"/>
        <rFont val="Calibri"/>
        <family val="2"/>
        <scheme val="major"/>
      </rPr>
      <t xml:space="preserve"> is due up to 30 days before</t>
    </r>
  </si>
  <si>
    <r>
      <rPr>
        <b/>
        <u/>
        <sz val="11"/>
        <color theme="1"/>
        <rFont val="Calibri"/>
        <family val="2"/>
        <scheme val="major"/>
      </rPr>
      <t xml:space="preserve">New employer </t>
    </r>
    <r>
      <rPr>
        <sz val="11"/>
        <color theme="1"/>
        <rFont val="Calibri"/>
        <family val="2"/>
        <scheme val="major"/>
      </rPr>
      <t xml:space="preserve">Final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 </t>
    </r>
  </si>
  <si>
    <r>
      <rPr>
        <b/>
        <u/>
        <sz val="11"/>
        <color theme="1"/>
        <rFont val="Calibri"/>
        <family val="2"/>
        <scheme val="major"/>
      </rPr>
      <t xml:space="preserve">New employer </t>
    </r>
    <r>
      <rPr>
        <sz val="11"/>
        <color theme="1"/>
        <rFont val="Calibri"/>
        <family val="2"/>
        <scheme val="major"/>
      </rPr>
      <t xml:space="preserve">Final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 </t>
    </r>
  </si>
  <si>
    <r>
      <t xml:space="preserve">Reporting Tool for Employment Termination (e.g., Forfeiting STEM OPT), Change of Visa Status (e.g., H1B), or Transfer of SEVIS Record to Another School Occuring </t>
    </r>
    <r>
      <rPr>
        <b/>
        <u/>
        <sz val="20"/>
        <color theme="0"/>
        <rFont val="Calibri"/>
        <family val="2"/>
        <scheme val="major"/>
      </rPr>
      <t>BEFORE</t>
    </r>
    <r>
      <rPr>
        <b/>
        <sz val="20"/>
        <color theme="0"/>
        <rFont val="Calibri"/>
        <family val="2"/>
        <scheme val="major"/>
      </rPr>
      <t xml:space="preserve"> Completing First 12 Months of Approved STEM OPT Extension</t>
    </r>
  </si>
  <si>
    <r>
      <t xml:space="preserve">For students who are changing employers </t>
    </r>
    <r>
      <rPr>
        <u/>
        <sz val="11"/>
        <color theme="0"/>
        <rFont val="Calibri"/>
        <family val="2"/>
        <scheme val="major"/>
      </rPr>
      <t>before</t>
    </r>
    <r>
      <rPr>
        <sz val="11"/>
        <color theme="0"/>
        <rFont val="Calibri"/>
        <family val="2"/>
        <scheme val="major"/>
      </rPr>
      <t xml:space="preserve"> completing first 12 months of approved STEM OPT Extension, refer to this template </t>
    </r>
    <r>
      <rPr>
        <i/>
        <sz val="11"/>
        <color theme="0"/>
        <rFont val="Calibri"/>
        <family val="2"/>
        <scheme val="major"/>
      </rPr>
      <t>and</t>
    </r>
    <r>
      <rPr>
        <sz val="11"/>
        <color theme="0"/>
        <rFont val="Calibri"/>
        <family val="2"/>
        <scheme val="major"/>
      </rPr>
      <t xml:space="preserve"> the template on Page 2 of this reporting tool.</t>
    </r>
  </si>
  <si>
    <r>
      <t xml:space="preserve"> If applicable, 6-Month Validation Report</t>
    </r>
    <r>
      <rPr>
        <sz val="11"/>
        <color theme="1"/>
        <rFont val="Calibri"/>
        <family val="2"/>
        <scheme val="major"/>
      </rPr>
      <t xml:space="preserve"> is due up to 30 days before</t>
    </r>
  </si>
  <si>
    <r>
      <t xml:space="preserve">12-Month Self-Evaluation (top section of Page 5) </t>
    </r>
    <r>
      <rPr>
        <sz val="11"/>
        <color theme="1"/>
        <rFont val="Calibri"/>
        <family val="2"/>
        <scheme val="major"/>
      </rPr>
      <t>is</t>
    </r>
    <r>
      <rPr>
        <b/>
        <sz val="11"/>
        <color theme="1"/>
        <rFont val="Calibri"/>
        <family val="2"/>
        <scheme val="major"/>
      </rPr>
      <t xml:space="preserve"> </t>
    </r>
  </si>
  <si>
    <r>
      <t>Final Self-Evaluation (bottom section of Page 5)</t>
    </r>
    <r>
      <rPr>
        <sz val="11"/>
        <color theme="1"/>
        <rFont val="Calibri"/>
        <family val="2"/>
        <scheme val="major"/>
      </rPr>
      <t xml:space="preserve"> is due by</t>
    </r>
  </si>
  <si>
    <r>
      <t xml:space="preserve"> Final Self-Evaluation </t>
    </r>
    <r>
      <rPr>
        <b/>
        <sz val="11"/>
        <color theme="1"/>
        <rFont val="Calibri"/>
        <family val="2"/>
        <scheme val="major"/>
      </rPr>
      <t>start</t>
    </r>
    <r>
      <rPr>
        <sz val="11"/>
        <color theme="1"/>
        <rFont val="Calibri"/>
        <family val="2"/>
        <scheme val="major"/>
      </rPr>
      <t xml:space="preserve"> date should be</t>
    </r>
  </si>
  <si>
    <r>
      <t xml:space="preserve"> Final Self-Evaluation </t>
    </r>
    <r>
      <rPr>
        <b/>
        <sz val="11"/>
        <color theme="1"/>
        <rFont val="Calibri"/>
        <family val="2"/>
        <scheme val="major"/>
      </rPr>
      <t>end</t>
    </r>
    <r>
      <rPr>
        <sz val="11"/>
        <color theme="1"/>
        <rFont val="Calibri"/>
        <family val="2"/>
        <scheme val="major"/>
      </rPr>
      <t xml:space="preserve"> date should be</t>
    </r>
  </si>
  <si>
    <r>
      <t>For students transfering their SEVIS record to another school,</t>
    </r>
    <r>
      <rPr>
        <sz val="11"/>
        <color theme="1"/>
        <rFont val="Calibri"/>
        <family val="2"/>
        <scheme val="major"/>
      </rPr>
      <t xml:space="preserve"> work authorization will automatically end on the SEVIS record release date, </t>
    </r>
    <r>
      <rPr>
        <i/>
        <sz val="11"/>
        <color theme="1"/>
        <rFont val="Calibri"/>
        <family val="2"/>
        <scheme val="major"/>
      </rPr>
      <t>regardless</t>
    </r>
    <r>
      <rPr>
        <sz val="11"/>
        <color theme="1"/>
        <rFont val="Calibri"/>
        <family val="2"/>
        <scheme val="major"/>
      </rPr>
      <t xml:space="preserve"> of the STEM OPT Extension EAD end date. The student must submit their Form I-983 final self-evaluation </t>
    </r>
    <r>
      <rPr>
        <b/>
        <i/>
        <sz val="11"/>
        <color theme="1"/>
        <rFont val="Calibri"/>
        <family val="2"/>
        <scheme val="major"/>
      </rPr>
      <t>prior</t>
    </r>
    <r>
      <rPr>
        <sz val="11"/>
        <color theme="1"/>
        <rFont val="Calibri"/>
        <family val="2"/>
        <scheme val="major"/>
      </rPr>
      <t xml:space="preserve"> to the SEVIS transfer release date </t>
    </r>
    <r>
      <rPr>
        <b/>
        <i/>
        <sz val="11"/>
        <color theme="1"/>
        <rFont val="Calibri"/>
        <family val="2"/>
        <scheme val="major"/>
      </rPr>
      <t>and</t>
    </r>
    <r>
      <rPr>
        <sz val="11"/>
        <color theme="1"/>
        <rFont val="Calibri"/>
        <family val="2"/>
        <scheme val="major"/>
      </rPr>
      <t xml:space="preserve"> no more than 10 days after ending employment. The range of evaluation dates will cover the last date of employment or the day prior to the SEVIS transfer release date - whichever comes first. </t>
    </r>
    <r>
      <rPr>
        <b/>
        <i/>
        <sz val="11"/>
        <color theme="1"/>
        <rFont val="Calibri"/>
        <family val="2"/>
        <scheme val="major"/>
      </rPr>
      <t>Example - STEM OPT Extension EAD: 5/14/21-5/13/23; SEVIS transfer: 8/11/21; End of employment: 8/10/21 = Final Self-Evaluation (bottom section of page 5) dates: 5/14/21-8/10/21</t>
    </r>
  </si>
  <si>
    <r>
      <t xml:space="preserve">Reporting Tool for Employment Termination (e.g., Forfeiting STEM OPT), Change of Visa Status (e.g., H1B), or Transfer of SEVIS Record to Another School Occuring </t>
    </r>
    <r>
      <rPr>
        <b/>
        <u/>
        <sz val="20"/>
        <color theme="0"/>
        <rFont val="Calibri"/>
        <family val="2"/>
        <scheme val="major"/>
      </rPr>
      <t>AFTER</t>
    </r>
    <r>
      <rPr>
        <b/>
        <sz val="20"/>
        <color theme="0"/>
        <rFont val="Calibri"/>
        <family val="2"/>
        <scheme val="major"/>
      </rPr>
      <t xml:space="preserve"> Completing First 12 Months of Approved STEM OPT Extension</t>
    </r>
  </si>
  <si>
    <r>
      <t xml:space="preserve">For students who are changing employers </t>
    </r>
    <r>
      <rPr>
        <u/>
        <sz val="11"/>
        <color theme="0"/>
        <rFont val="Calibri"/>
        <family val="2"/>
        <scheme val="major"/>
      </rPr>
      <t>after</t>
    </r>
    <r>
      <rPr>
        <sz val="11"/>
        <color theme="0"/>
        <rFont val="Calibri"/>
        <family val="2"/>
        <scheme val="major"/>
      </rPr>
      <t xml:space="preserve"> completing first 12 months of approved STEM OPT Extension, refer to this template </t>
    </r>
    <r>
      <rPr>
        <i/>
        <u/>
        <sz val="11"/>
        <color theme="0"/>
        <rFont val="Calibri"/>
        <family val="2"/>
        <scheme val="major"/>
      </rPr>
      <t>and</t>
    </r>
    <r>
      <rPr>
        <sz val="11"/>
        <color theme="0"/>
        <rFont val="Calibri"/>
        <family val="2"/>
        <scheme val="major"/>
      </rPr>
      <t xml:space="preserve"> the template on Page 3 of this reporting tool.</t>
    </r>
  </si>
  <si>
    <r>
      <t xml:space="preserve"> If applicable, 18-Month Validation Report</t>
    </r>
    <r>
      <rPr>
        <sz val="11"/>
        <color theme="1"/>
        <rFont val="Calibri"/>
        <family val="2"/>
        <scheme val="major"/>
      </rPr>
      <t xml:space="preserve"> is due up to 30 days before</t>
    </r>
  </si>
  <si>
    <r>
      <t>For students transfering their SEVIS record to another school,</t>
    </r>
    <r>
      <rPr>
        <sz val="11"/>
        <color theme="1"/>
        <rFont val="Calibri"/>
        <family val="2"/>
        <scheme val="major"/>
      </rPr>
      <t xml:space="preserve"> work authorization will automatically end on the SEVIS record release date, </t>
    </r>
    <r>
      <rPr>
        <i/>
        <sz val="11"/>
        <color theme="1"/>
        <rFont val="Calibri"/>
        <family val="2"/>
        <scheme val="major"/>
      </rPr>
      <t>regardless</t>
    </r>
    <r>
      <rPr>
        <sz val="11"/>
        <color theme="1"/>
        <rFont val="Calibri"/>
        <family val="2"/>
        <scheme val="major"/>
      </rPr>
      <t xml:space="preserve"> of the STEM OPT Extension EAD end date. The student must submit their Form I-983 final self-evaluation </t>
    </r>
    <r>
      <rPr>
        <b/>
        <i/>
        <sz val="11"/>
        <color theme="1"/>
        <rFont val="Calibri"/>
        <family val="2"/>
        <scheme val="major"/>
      </rPr>
      <t>prior</t>
    </r>
    <r>
      <rPr>
        <sz val="11"/>
        <color theme="1"/>
        <rFont val="Calibri"/>
        <family val="2"/>
        <scheme val="major"/>
      </rPr>
      <t xml:space="preserve"> to the SEVIS transfer release date </t>
    </r>
    <r>
      <rPr>
        <b/>
        <i/>
        <sz val="11"/>
        <color theme="1"/>
        <rFont val="Calibri"/>
        <family val="2"/>
        <scheme val="major"/>
      </rPr>
      <t>and</t>
    </r>
    <r>
      <rPr>
        <sz val="11"/>
        <color theme="1"/>
        <rFont val="Calibri"/>
        <family val="2"/>
        <scheme val="major"/>
      </rPr>
      <t xml:space="preserve"> no more than 10 days after ending employment. The range of evaluation dates will cover the last date of employment or the day prior to the SEVIS transfer release date - whichever comes first. </t>
    </r>
    <r>
      <rPr>
        <b/>
        <i/>
        <sz val="11"/>
        <color theme="1"/>
        <rFont val="Calibri"/>
        <family val="2"/>
        <scheme val="major"/>
      </rPr>
      <t>Example - STEM OPT Extension EAD: 5/14/21-5/13/23; SEVIS transfer: 7/13/22; End of employment: 7/12/22 = Final Self-Evaluation (bottom section of page 5) dates: 5/14/22-7/12/22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</si>
</sst>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"/>
  </numFmts>
  <fonts count="26" x14ac:knownFonts="1">
    <font>
      <sz val="11"/>
      <color theme="1"/>
      <name val="Arial"/>
    </font>
    <font>
      <sz val="11"/>
      <color theme="1"/>
      <name val="Calibri"/>
      <family val="2"/>
      <scheme val="major"/>
    </font>
    <font>
      <b/>
      <sz val="20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0"/>
      <name val="Calibri"/>
      <family val="2"/>
      <scheme val="major"/>
    </font>
    <font>
      <sz val="11"/>
      <color rgb="FFFFFF0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rgb="FF1155CC"/>
      <name val="Calibri"/>
      <family val="2"/>
      <scheme val="major"/>
    </font>
    <font>
      <i/>
      <sz val="11"/>
      <color theme="1"/>
      <name val="Calibri"/>
      <family val="2"/>
      <scheme val="major"/>
    </font>
    <font>
      <b/>
      <i/>
      <u/>
      <sz val="14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i/>
      <sz val="11"/>
      <color theme="1"/>
      <name val="Calibri"/>
      <family val="2"/>
      <scheme val="major"/>
    </font>
    <font>
      <b/>
      <u/>
      <sz val="20"/>
      <color theme="0"/>
      <name val="Calibri"/>
      <family val="2"/>
      <scheme val="major"/>
    </font>
    <font>
      <b/>
      <u/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ajor"/>
    </font>
    <font>
      <b/>
      <sz val="11"/>
      <color theme="0"/>
      <name val="Calibri"/>
      <family val="2"/>
      <scheme val="major"/>
    </font>
    <font>
      <b/>
      <u/>
      <sz val="10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u/>
      <sz val="9"/>
      <color theme="1"/>
      <name val="Calibri"/>
      <family val="2"/>
      <scheme val="major"/>
    </font>
    <font>
      <sz val="9"/>
      <color theme="1"/>
      <name val="Calibri"/>
      <family val="2"/>
      <scheme val="major"/>
    </font>
    <font>
      <u/>
      <sz val="11"/>
      <color theme="0"/>
      <name val="Calibri"/>
      <family val="2"/>
      <scheme val="major"/>
    </font>
    <font>
      <i/>
      <sz val="11"/>
      <color theme="0"/>
      <name val="Calibri"/>
      <family val="2"/>
      <scheme val="major"/>
    </font>
    <font>
      <i/>
      <u/>
      <sz val="11"/>
      <color theme="0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DDDDD"/>
        <bgColor rgb="FFDDDDDD"/>
      </patternFill>
    </fill>
    <fill>
      <patternFill patternType="solid">
        <fgColor rgb="FF548DD4"/>
        <bgColor rgb="FF548DD4"/>
      </patternFill>
    </fill>
    <fill>
      <patternFill patternType="solid">
        <fgColor rgb="FF00B0F0"/>
        <bgColor rgb="FF00B0F0"/>
      </patternFill>
    </fill>
    <fill>
      <patternFill patternType="solid">
        <fgColor rgb="FFFAD6F8"/>
        <bgColor rgb="FFFAD6F8"/>
      </patternFill>
    </fill>
    <fill>
      <patternFill patternType="solid">
        <fgColor theme="7"/>
        <bgColor theme="7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  <fill>
      <patternFill patternType="solid">
        <fgColor rgb="FFFABF8F"/>
        <bgColor rgb="FFFABF8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1" fillId="0" borderId="0" xfId="0" applyFont="1"/>
    <xf numFmtId="0" fontId="1" fillId="3" borderId="3" xfId="0" applyFont="1" applyFill="1" applyBorder="1" applyAlignment="1">
      <alignment horizontal="left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4" borderId="7" xfId="0" applyFont="1" applyFill="1" applyBorder="1" applyAlignment="1">
      <alignment horizontal="right"/>
    </xf>
    <xf numFmtId="164" fontId="1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right" vertical="top"/>
    </xf>
    <xf numFmtId="164" fontId="6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164" fontId="1" fillId="5" borderId="8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7" fillId="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9" xfId="0" applyFont="1" applyBorder="1"/>
    <xf numFmtId="0" fontId="3" fillId="0" borderId="10" xfId="0" applyFont="1" applyBorder="1"/>
    <xf numFmtId="0" fontId="6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/>
    </xf>
    <xf numFmtId="0" fontId="6" fillId="0" borderId="9" xfId="0" applyFont="1" applyBorder="1" applyAlignment="1">
      <alignment horizontal="right"/>
    </xf>
    <xf numFmtId="164" fontId="6" fillId="5" borderId="8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5" borderId="8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0" borderId="14" xfId="0" applyFont="1" applyBorder="1"/>
    <xf numFmtId="0" fontId="8" fillId="6" borderId="15" xfId="0" applyFont="1" applyFill="1" applyBorder="1" applyAlignment="1">
      <alignment horizontal="left" vertical="center" wrapText="1"/>
    </xf>
    <xf numFmtId="0" fontId="3" fillId="0" borderId="16" xfId="0" applyFont="1" applyBorder="1"/>
    <xf numFmtId="164" fontId="11" fillId="5" borderId="8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1" fillId="7" borderId="8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right"/>
    </xf>
    <xf numFmtId="164" fontId="1" fillId="8" borderId="8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top" wrapText="1"/>
    </xf>
    <xf numFmtId="164" fontId="1" fillId="8" borderId="8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wrapText="1"/>
    </xf>
    <xf numFmtId="164" fontId="1" fillId="11" borderId="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12" borderId="8" xfId="0" applyNumberFormat="1" applyFont="1" applyFill="1" applyBorder="1" applyAlignment="1">
      <alignment horizontal="center" vertical="center" wrapText="1"/>
    </xf>
    <xf numFmtId="164" fontId="1" fillId="10" borderId="8" xfId="0" applyNumberFormat="1" applyFont="1" applyFill="1" applyBorder="1" applyAlignment="1">
      <alignment horizontal="center" vertical="center" wrapText="1"/>
    </xf>
    <xf numFmtId="164" fontId="6" fillId="7" borderId="8" xfId="0" applyNumberFormat="1" applyFont="1" applyFill="1" applyBorder="1" applyAlignment="1">
      <alignment horizontal="center"/>
    </xf>
    <xf numFmtId="164" fontId="6" fillId="10" borderId="8" xfId="0" applyNumberFormat="1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right"/>
    </xf>
    <xf numFmtId="164" fontId="18" fillId="2" borderId="8" xfId="0" applyNumberFormat="1" applyFont="1" applyFill="1" applyBorder="1" applyAlignment="1">
      <alignment horizontal="center"/>
    </xf>
    <xf numFmtId="0" fontId="12" fillId="14" borderId="7" xfId="0" applyFont="1" applyFill="1" applyBorder="1" applyAlignment="1">
      <alignment horizontal="right"/>
    </xf>
    <xf numFmtId="164" fontId="11" fillId="11" borderId="8" xfId="0" applyNumberFormat="1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right"/>
    </xf>
    <xf numFmtId="164" fontId="1" fillId="11" borderId="8" xfId="0" applyNumberFormat="1" applyFont="1" applyFill="1" applyBorder="1" applyAlignment="1">
      <alignment horizontal="center"/>
    </xf>
    <xf numFmtId="0" fontId="12" fillId="15" borderId="7" xfId="0" applyFont="1" applyFill="1" applyBorder="1" applyAlignment="1">
      <alignment horizontal="right"/>
    </xf>
    <xf numFmtId="164" fontId="11" fillId="7" borderId="8" xfId="0" applyNumberFormat="1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right"/>
    </xf>
    <xf numFmtId="164" fontId="1" fillId="7" borderId="8" xfId="0" applyNumberFormat="1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right"/>
    </xf>
    <xf numFmtId="164" fontId="11" fillId="10" borderId="8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right"/>
    </xf>
    <xf numFmtId="0" fontId="1" fillId="16" borderId="7" xfId="0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0" fontId="1" fillId="16" borderId="17" xfId="0" applyFont="1" applyFill="1" applyBorder="1" applyAlignment="1">
      <alignment horizontal="right"/>
    </xf>
    <xf numFmtId="164" fontId="1" fillId="10" borderId="1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0" fillId="13" borderId="7" xfId="0" applyFont="1" applyFill="1" applyBorder="1" applyAlignment="1">
      <alignment horizontal="right"/>
    </xf>
    <xf numFmtId="0" fontId="1" fillId="13" borderId="7" xfId="0" applyFont="1" applyFill="1" applyBorder="1" applyAlignment="1">
      <alignment horizontal="right"/>
    </xf>
    <xf numFmtId="0" fontId="6" fillId="14" borderId="7" xfId="0" applyFont="1" applyFill="1" applyBorder="1" applyAlignment="1">
      <alignment horizontal="right"/>
    </xf>
    <xf numFmtId="164" fontId="11" fillId="11" borderId="8" xfId="0" applyNumberFormat="1" applyFont="1" applyFill="1" applyBorder="1" applyAlignment="1">
      <alignment horizontal="center"/>
    </xf>
    <xf numFmtId="0" fontId="6" fillId="15" borderId="7" xfId="0" applyFont="1" applyFill="1" applyBorder="1" applyAlignment="1">
      <alignment horizontal="right"/>
    </xf>
    <xf numFmtId="164" fontId="18" fillId="2" borderId="8" xfId="0" applyNumberFormat="1" applyFont="1" applyFill="1" applyBorder="1" applyAlignment="1">
      <alignment horizontal="center" vertical="center"/>
    </xf>
    <xf numFmtId="0" fontId="20" fillId="16" borderId="7" xfId="0" applyFont="1" applyFill="1" applyBorder="1" applyAlignment="1">
      <alignment horizontal="right"/>
    </xf>
    <xf numFmtId="164" fontId="1" fillId="1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6" fillId="11" borderId="8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left" vertical="center" wrapText="1"/>
    </xf>
    <xf numFmtId="164" fontId="1" fillId="5" borderId="8" xfId="0" applyNumberFormat="1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isopt.usc.edu/secure/student/login.asp" TargetMode="External"/><Relationship Id="rId3" Type="http://schemas.openxmlformats.org/officeDocument/2006/relationships/hyperlink" Target="https://sevp.ice.gov/opt/" TargetMode="External"/><Relationship Id="rId7" Type="http://schemas.openxmlformats.org/officeDocument/2006/relationships/hyperlink" Target="https://sevp.ice.gov/opt/" TargetMode="External"/><Relationship Id="rId2" Type="http://schemas.openxmlformats.org/officeDocument/2006/relationships/hyperlink" Target="https://oisopt.usc.edu/secure/student/login.asp" TargetMode="External"/><Relationship Id="rId1" Type="http://schemas.openxmlformats.org/officeDocument/2006/relationships/hyperlink" Target="https://sevp.ice.gov/opt/" TargetMode="External"/><Relationship Id="rId6" Type="http://schemas.openxmlformats.org/officeDocument/2006/relationships/hyperlink" Target="https://oisopt.usc.edu/secure/student/login.asp" TargetMode="External"/><Relationship Id="rId5" Type="http://schemas.openxmlformats.org/officeDocument/2006/relationships/hyperlink" Target="https://sevp.ice.gov/opt/" TargetMode="External"/><Relationship Id="rId10" Type="http://schemas.openxmlformats.org/officeDocument/2006/relationships/hyperlink" Target="https://oisopt.usc.edu/secure/student/login.asp" TargetMode="External"/><Relationship Id="rId4" Type="http://schemas.openxmlformats.org/officeDocument/2006/relationships/hyperlink" Target="https://oisopt.usc.edu/secure/student/login.asp" TargetMode="External"/><Relationship Id="rId9" Type="http://schemas.openxmlformats.org/officeDocument/2006/relationships/hyperlink" Target="https://sevp.ice.gov/o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showGridLines="0" tabSelected="1" workbookViewId="0">
      <selection activeCell="I3" sqref="I3"/>
    </sheetView>
  </sheetViews>
  <sheetFormatPr defaultColWidth="12.6640625" defaultRowHeight="15" customHeight="1" x14ac:dyDescent="0.35"/>
  <cols>
    <col min="1" max="1" width="2" style="1" customWidth="1"/>
    <col min="2" max="2" width="1.75" style="1" customWidth="1"/>
    <col min="3" max="3" width="63.9140625" style="1" customWidth="1"/>
    <col min="4" max="4" width="25.75" style="1" customWidth="1"/>
    <col min="5" max="5" width="2.6640625" style="1" customWidth="1"/>
    <col min="6" max="6" width="1.75" style="1" customWidth="1"/>
    <col min="7" max="7" width="13.6640625" style="1" customWidth="1"/>
    <col min="8" max="24" width="7.6640625" style="1" customWidth="1"/>
    <col min="25" max="16384" width="12.6640625" style="1"/>
  </cols>
  <sheetData>
    <row r="1" spans="1:7" ht="54" customHeight="1" x14ac:dyDescent="0.35">
      <c r="C1" s="2" t="s">
        <v>0</v>
      </c>
      <c r="D1" s="3"/>
    </row>
    <row r="2" spans="1:7" ht="6.75" customHeight="1" x14ac:dyDescent="0.35">
      <c r="A2" s="4"/>
      <c r="B2" s="4"/>
      <c r="C2" s="5" t="s">
        <v>10</v>
      </c>
      <c r="D2" s="6"/>
      <c r="E2" s="4"/>
      <c r="F2" s="4"/>
      <c r="G2" s="4"/>
    </row>
    <row r="3" spans="1:7" ht="71.25" customHeight="1" x14ac:dyDescent="0.35">
      <c r="A3" s="4"/>
      <c r="C3" s="7"/>
      <c r="D3" s="8"/>
    </row>
    <row r="4" spans="1:7" ht="14.5" x14ac:dyDescent="0.35">
      <c r="A4" s="4"/>
      <c r="C4" s="9" t="s">
        <v>1</v>
      </c>
      <c r="D4" s="10"/>
      <c r="E4" s="11"/>
    </row>
    <row r="5" spans="1:7" ht="4.5" customHeight="1" x14ac:dyDescent="0.35">
      <c r="A5" s="4"/>
      <c r="C5" s="12"/>
      <c r="D5" s="13"/>
      <c r="E5" s="14"/>
    </row>
    <row r="6" spans="1:7" ht="14.5" x14ac:dyDescent="0.35">
      <c r="A6" s="4"/>
      <c r="C6" s="12" t="s">
        <v>11</v>
      </c>
      <c r="D6" s="15" t="str">
        <f>IF(ISBLANK(D4),"",DATE(YEAR(D4),MONTH(D4)+24,DAY(D4)-1))</f>
        <v/>
      </c>
      <c r="E6" s="14"/>
    </row>
    <row r="7" spans="1:7" ht="7.5" customHeight="1" x14ac:dyDescent="0.35">
      <c r="A7" s="4"/>
      <c r="C7" s="16"/>
      <c r="D7" s="17"/>
      <c r="E7" s="14"/>
    </row>
    <row r="8" spans="1:7" ht="15.5" x14ac:dyDescent="0.35">
      <c r="A8" s="4"/>
      <c r="C8" s="18" t="s">
        <v>2</v>
      </c>
      <c r="D8" s="3"/>
    </row>
    <row r="9" spans="1:7" ht="15.75" customHeight="1" x14ac:dyDescent="0.35">
      <c r="A9" s="4"/>
      <c r="C9" s="19" t="s">
        <v>12</v>
      </c>
      <c r="D9" s="3"/>
    </row>
    <row r="10" spans="1:7" ht="15" customHeight="1" x14ac:dyDescent="0.35">
      <c r="A10" s="4"/>
      <c r="C10" s="20" t="s">
        <v>3</v>
      </c>
      <c r="D10" s="21"/>
    </row>
    <row r="11" spans="1:7" ht="14.25" customHeight="1" x14ac:dyDescent="0.35">
      <c r="A11" s="4"/>
      <c r="C11" s="22"/>
      <c r="D11" s="23"/>
    </row>
    <row r="12" spans="1:7" ht="14.25" customHeight="1" x14ac:dyDescent="0.35">
      <c r="A12" s="4"/>
      <c r="C12" s="22"/>
      <c r="D12" s="23"/>
    </row>
    <row r="13" spans="1:7" ht="14.25" customHeight="1" x14ac:dyDescent="0.35">
      <c r="A13" s="4"/>
      <c r="C13" s="22"/>
      <c r="D13" s="23"/>
    </row>
    <row r="14" spans="1:7" ht="14.25" customHeight="1" x14ac:dyDescent="0.35">
      <c r="A14" s="4"/>
      <c r="C14" s="7"/>
      <c r="D14" s="8"/>
    </row>
    <row r="15" spans="1:7" ht="7.5" customHeight="1" x14ac:dyDescent="0.35">
      <c r="A15" s="4"/>
      <c r="C15" s="24"/>
      <c r="D15" s="25"/>
    </row>
    <row r="16" spans="1:7" ht="14.5" x14ac:dyDescent="0.35">
      <c r="A16" s="4"/>
      <c r="C16" s="26" t="s">
        <v>13</v>
      </c>
      <c r="D16" s="27" t="str">
        <f>IF(ISBLANK(D4),"",DATE(YEAR(D4),MONTH(D4)+6,DAY(D4)-1))</f>
        <v/>
      </c>
    </row>
    <row r="17" spans="1:4" ht="7.5" customHeight="1" x14ac:dyDescent="0.35">
      <c r="A17" s="4"/>
      <c r="C17" s="16"/>
      <c r="D17" s="28"/>
    </row>
    <row r="18" spans="1:4" ht="14.5" x14ac:dyDescent="0.35">
      <c r="A18" s="4"/>
      <c r="C18" s="26" t="s">
        <v>14</v>
      </c>
      <c r="D18" s="27" t="str">
        <f>IF(ISBLANK(D4),"",DATE(YEAR(D4),MONTH(D4)+12,DAY(D4)-1))</f>
        <v/>
      </c>
    </row>
    <row r="19" spans="1:4" ht="7.5" customHeight="1" x14ac:dyDescent="0.35">
      <c r="A19" s="4"/>
      <c r="C19" s="16"/>
      <c r="D19" s="28"/>
    </row>
    <row r="20" spans="1:4" ht="14.5" x14ac:dyDescent="0.35">
      <c r="A20" s="4"/>
      <c r="C20" s="24" t="s">
        <v>15</v>
      </c>
      <c r="D20" s="27" t="str">
        <f>IF(ISBLANK(D4),"",DATE(YEAR(D4),MONTH(D4)+18,DAY(D4)-1))</f>
        <v/>
      </c>
    </row>
    <row r="21" spans="1:4" ht="7.5" customHeight="1" x14ac:dyDescent="0.35">
      <c r="A21" s="4"/>
      <c r="C21" s="24"/>
      <c r="D21" s="29"/>
    </row>
    <row r="22" spans="1:4" ht="15.75" customHeight="1" x14ac:dyDescent="0.35">
      <c r="A22" s="4"/>
      <c r="C22" s="24" t="s">
        <v>16</v>
      </c>
      <c r="D22" s="30" t="str">
        <f>IF(ISBLANK(D4),"",DATE(YEAR(D4),MONTH(D4)+24,DAY(D4)-1))</f>
        <v/>
      </c>
    </row>
    <row r="23" spans="1:4" ht="7.5" customHeight="1" x14ac:dyDescent="0.35">
      <c r="A23" s="4"/>
      <c r="C23" s="24"/>
      <c r="D23" s="31"/>
    </row>
    <row r="24" spans="1:4" ht="15.75" customHeight="1" x14ac:dyDescent="0.35">
      <c r="A24" s="4"/>
      <c r="C24" s="32" t="s">
        <v>4</v>
      </c>
      <c r="D24" s="33"/>
    </row>
    <row r="25" spans="1:4" ht="60.75" customHeight="1" x14ac:dyDescent="0.35">
      <c r="A25" s="4"/>
      <c r="C25" s="34" t="s">
        <v>17</v>
      </c>
      <c r="D25" s="35"/>
    </row>
    <row r="26" spans="1:4" ht="15.75" customHeight="1" x14ac:dyDescent="0.45">
      <c r="A26" s="4"/>
      <c r="C26" s="26" t="s">
        <v>18</v>
      </c>
      <c r="D26" s="36" t="str">
        <f>IF(ISBLANK(D4),"",DATE(YEAR(D4),MONTH(D4)+12,DAY(D4)-1))</f>
        <v/>
      </c>
    </row>
    <row r="27" spans="1:4" ht="6.75" customHeight="1" x14ac:dyDescent="0.35">
      <c r="A27" s="4"/>
      <c r="C27" s="26"/>
      <c r="D27" s="29"/>
    </row>
    <row r="28" spans="1:4" ht="16.5" customHeight="1" x14ac:dyDescent="0.35">
      <c r="A28" s="4"/>
      <c r="C28" s="37" t="s">
        <v>19</v>
      </c>
      <c r="D28" s="38" t="str">
        <f>IF(ISBLANK(D4),"",DATE(YEAR(D4),MONTH(D4),DAY(D4)))</f>
        <v/>
      </c>
    </row>
    <row r="29" spans="1:4" ht="7.5" customHeight="1" x14ac:dyDescent="0.35">
      <c r="A29" s="4"/>
      <c r="C29" s="37"/>
      <c r="D29" s="29"/>
    </row>
    <row r="30" spans="1:4" ht="16.5" customHeight="1" x14ac:dyDescent="0.35">
      <c r="A30" s="4"/>
      <c r="C30" s="37" t="s">
        <v>20</v>
      </c>
      <c r="D30" s="38" t="str">
        <f>IF(ISBLANK(D4),"",DATE(YEAR(D4),MONTH(D4)+12,DAY(D4)-1))</f>
        <v/>
      </c>
    </row>
    <row r="31" spans="1:4" ht="7.5" customHeight="1" x14ac:dyDescent="0.35">
      <c r="A31" s="4"/>
      <c r="C31" s="37"/>
      <c r="D31" s="29"/>
    </row>
    <row r="32" spans="1:4" ht="15.75" customHeight="1" x14ac:dyDescent="0.45">
      <c r="A32" s="4"/>
      <c r="C32" s="39" t="s">
        <v>21</v>
      </c>
      <c r="D32" s="36" t="str">
        <f>IF(ISBLANK(D4),"",DATE(YEAR(D6),MONTH(D6),DAY(D6)))</f>
        <v/>
      </c>
    </row>
    <row r="33" spans="1:7" ht="7.5" customHeight="1" x14ac:dyDescent="0.35">
      <c r="A33" s="4"/>
      <c r="B33" s="4"/>
      <c r="C33" s="26"/>
      <c r="D33" s="29"/>
      <c r="E33" s="4"/>
      <c r="F33" s="4"/>
      <c r="G33" s="4"/>
    </row>
    <row r="34" spans="1:7" ht="15.75" customHeight="1" x14ac:dyDescent="0.35">
      <c r="A34" s="4"/>
      <c r="C34" s="37" t="s">
        <v>22</v>
      </c>
      <c r="D34" s="40" t="str">
        <f>IF(ISBLANK(D4),"",DATE(YEAR(D4),MONTH(D4)+12,DAY(D4)))</f>
        <v/>
      </c>
    </row>
    <row r="35" spans="1:7" ht="7.5" customHeight="1" x14ac:dyDescent="0.35">
      <c r="A35" s="4"/>
      <c r="C35" s="37"/>
      <c r="D35" s="29"/>
    </row>
    <row r="36" spans="1:7" ht="15.75" customHeight="1" x14ac:dyDescent="0.35">
      <c r="A36" s="4"/>
      <c r="C36" s="37" t="s">
        <v>23</v>
      </c>
      <c r="D36" s="40" t="str">
        <f>IF(ISBLANK(D4),"",DATE(YEAR(D4),MONTH(D4)+24,DAY(D4)-1))</f>
        <v/>
      </c>
    </row>
    <row r="37" spans="1:7" ht="6.75" customHeight="1" x14ac:dyDescent="0.35">
      <c r="A37" s="4"/>
      <c r="C37" s="16"/>
      <c r="D37" s="17"/>
    </row>
    <row r="38" spans="1:7" ht="42" customHeight="1" x14ac:dyDescent="0.35">
      <c r="A38" s="4"/>
      <c r="C38" s="41" t="s">
        <v>24</v>
      </c>
      <c r="D38" s="6"/>
    </row>
    <row r="39" spans="1:7" ht="15.75" customHeight="1" x14ac:dyDescent="0.35">
      <c r="A39" s="4"/>
      <c r="C39" s="22"/>
      <c r="D39" s="23"/>
    </row>
    <row r="40" spans="1:7" ht="15.75" customHeight="1" x14ac:dyDescent="0.35">
      <c r="A40" s="4"/>
      <c r="C40" s="7"/>
      <c r="D40" s="8"/>
    </row>
    <row r="41" spans="1:7" ht="15.75" customHeight="1" x14ac:dyDescent="0.35">
      <c r="A41" s="4"/>
    </row>
    <row r="42" spans="1:7" ht="15.75" customHeight="1" x14ac:dyDescent="0.35">
      <c r="A42" s="4"/>
    </row>
    <row r="43" spans="1:7" ht="61.5" customHeight="1" x14ac:dyDescent="0.35">
      <c r="A43" s="4"/>
      <c r="C43" s="42" t="s">
        <v>25</v>
      </c>
      <c r="D43" s="33"/>
    </row>
    <row r="44" spans="1:7" ht="15.75" customHeight="1" x14ac:dyDescent="0.35">
      <c r="A44" s="4"/>
      <c r="C44" s="9" t="s">
        <v>1</v>
      </c>
      <c r="D44" s="43"/>
    </row>
    <row r="45" spans="1:7" ht="7.5" customHeight="1" x14ac:dyDescent="0.35">
      <c r="A45" s="4"/>
      <c r="C45" s="12"/>
      <c r="D45" s="13"/>
    </row>
    <row r="46" spans="1:7" ht="15.75" customHeight="1" x14ac:dyDescent="0.35">
      <c r="A46" s="4"/>
      <c r="C46" s="12" t="s">
        <v>5</v>
      </c>
      <c r="D46" s="44" t="str">
        <f>IF(ISBLANK(D44),"",DATE(YEAR(D44),MONTH(D44)+24,DAY(D44)-1))</f>
        <v/>
      </c>
    </row>
    <row r="47" spans="1:7" ht="6.75" customHeight="1" x14ac:dyDescent="0.35">
      <c r="A47" s="4"/>
      <c r="C47" s="16"/>
      <c r="D47" s="17"/>
    </row>
    <row r="48" spans="1:7" ht="15.75" customHeight="1" x14ac:dyDescent="0.35">
      <c r="A48" s="4"/>
      <c r="C48" s="37" t="s">
        <v>26</v>
      </c>
      <c r="D48" s="43" t="str">
        <f>IF(ISBLANK(D44),"",DATE(YEAR(D44),MONTH(D44),DAY(D44)))</f>
        <v/>
      </c>
    </row>
    <row r="49" spans="1:4" ht="7.5" customHeight="1" x14ac:dyDescent="0.35">
      <c r="A49" s="4"/>
      <c r="C49" s="45"/>
      <c r="D49" s="23"/>
    </row>
    <row r="50" spans="1:4" ht="15.75" customHeight="1" x14ac:dyDescent="0.35">
      <c r="A50" s="4"/>
      <c r="C50" s="9" t="s">
        <v>27</v>
      </c>
      <c r="D50" s="46"/>
    </row>
    <row r="51" spans="1:4" ht="7.5" customHeight="1" x14ac:dyDescent="0.35">
      <c r="A51" s="4"/>
      <c r="C51" s="26"/>
      <c r="D51" s="47"/>
    </row>
    <row r="52" spans="1:4" ht="15.75" customHeight="1" x14ac:dyDescent="0.35">
      <c r="A52" s="4"/>
      <c r="C52" s="9" t="s">
        <v>28</v>
      </c>
      <c r="D52" s="48"/>
    </row>
    <row r="53" spans="1:4" ht="7.5" customHeight="1" x14ac:dyDescent="0.35">
      <c r="A53" s="4"/>
      <c r="C53" s="37"/>
      <c r="D53" s="47"/>
    </row>
    <row r="54" spans="1:4" ht="15.75" customHeight="1" x14ac:dyDescent="0.35">
      <c r="A54" s="4"/>
      <c r="C54" s="37" t="s">
        <v>29</v>
      </c>
      <c r="D54" s="49" t="str">
        <f>IF(ISBLANK(D44),"",DATE(YEAR(D44),MONTH(D44)+24,DAY(D44)-1))</f>
        <v/>
      </c>
    </row>
    <row r="55" spans="1:4" ht="15.75" customHeight="1" x14ac:dyDescent="0.35">
      <c r="A55" s="4"/>
      <c r="C55" s="18" t="s">
        <v>2</v>
      </c>
      <c r="D55" s="3"/>
    </row>
    <row r="56" spans="1:4" ht="15" customHeight="1" x14ac:dyDescent="0.35">
      <c r="A56" s="4"/>
      <c r="C56" s="19" t="s">
        <v>12</v>
      </c>
      <c r="D56" s="3"/>
    </row>
    <row r="57" spans="1:4" ht="15.75" customHeight="1" x14ac:dyDescent="0.35">
      <c r="A57" s="4"/>
      <c r="C57" s="20" t="s">
        <v>3</v>
      </c>
      <c r="D57" s="21"/>
    </row>
    <row r="58" spans="1:4" ht="15.75" customHeight="1" x14ac:dyDescent="0.35">
      <c r="A58" s="4"/>
      <c r="C58" s="22"/>
      <c r="D58" s="23"/>
    </row>
    <row r="59" spans="1:4" ht="15.75" customHeight="1" x14ac:dyDescent="0.35">
      <c r="A59" s="4"/>
      <c r="C59" s="22"/>
      <c r="D59" s="23"/>
    </row>
    <row r="60" spans="1:4" ht="15.75" customHeight="1" x14ac:dyDescent="0.35">
      <c r="A60" s="4"/>
      <c r="C60" s="22"/>
      <c r="D60" s="23"/>
    </row>
    <row r="61" spans="1:4" ht="9.75" customHeight="1" x14ac:dyDescent="0.35">
      <c r="A61" s="4"/>
      <c r="C61" s="7"/>
      <c r="D61" s="8"/>
    </row>
    <row r="62" spans="1:4" ht="7.5" customHeight="1" x14ac:dyDescent="0.35">
      <c r="A62" s="4"/>
      <c r="C62" s="24"/>
      <c r="D62" s="25"/>
    </row>
    <row r="63" spans="1:4" ht="15.75" customHeight="1" x14ac:dyDescent="0.35">
      <c r="A63" s="4"/>
      <c r="C63" s="26" t="s">
        <v>13</v>
      </c>
      <c r="D63" s="27" t="str">
        <f>IF(ISBLANK(D44),"",DATE(YEAR(D44),MONTH(D44)+6,DAY(D44)-1))</f>
        <v/>
      </c>
    </row>
    <row r="64" spans="1:4" ht="7.5" customHeight="1" x14ac:dyDescent="0.35">
      <c r="A64" s="4"/>
      <c r="C64" s="16"/>
      <c r="D64" s="28"/>
    </row>
    <row r="65" spans="1:4" ht="15.75" customHeight="1" x14ac:dyDescent="0.35">
      <c r="A65" s="4"/>
      <c r="C65" s="26" t="s">
        <v>14</v>
      </c>
      <c r="D65" s="50" t="str">
        <f>IF(ISBLANK(D44),"",DATE(YEAR(D44),MONTH(D44)+12,DAY(D44)-1))</f>
        <v/>
      </c>
    </row>
    <row r="66" spans="1:4" ht="7.5" customHeight="1" x14ac:dyDescent="0.35">
      <c r="A66" s="4"/>
      <c r="C66" s="16"/>
      <c r="D66" s="28"/>
    </row>
    <row r="67" spans="1:4" ht="15.75" customHeight="1" x14ac:dyDescent="0.35">
      <c r="A67" s="4"/>
      <c r="C67" s="24" t="s">
        <v>15</v>
      </c>
      <c r="D67" s="27" t="str">
        <f>IF(ISBLANK(D44),"",DATE(YEAR(D44),MONTH(D44)+18,DAY(D44)-1))</f>
        <v/>
      </c>
    </row>
    <row r="68" spans="1:4" ht="7.5" customHeight="1" x14ac:dyDescent="0.35">
      <c r="A68" s="4"/>
      <c r="C68" s="24"/>
      <c r="D68" s="29"/>
    </row>
    <row r="69" spans="1:4" ht="15.75" customHeight="1" x14ac:dyDescent="0.35">
      <c r="A69" s="4"/>
      <c r="C69" s="24" t="s">
        <v>16</v>
      </c>
      <c r="D69" s="51" t="str">
        <f>IF(ISBLANK(D44),"",DATE(YEAR(D44),MONTH(D44)+24,DAY(D44)-1))</f>
        <v/>
      </c>
    </row>
    <row r="70" spans="1:4" ht="15.75" customHeight="1" x14ac:dyDescent="0.35">
      <c r="A70" s="4"/>
      <c r="C70" s="32" t="s">
        <v>4</v>
      </c>
      <c r="D70" s="33"/>
    </row>
    <row r="71" spans="1:4" ht="60" customHeight="1" x14ac:dyDescent="0.35">
      <c r="A71" s="4"/>
      <c r="C71" s="34" t="s">
        <v>17</v>
      </c>
      <c r="D71" s="35"/>
    </row>
    <row r="72" spans="1:4" ht="15.75" customHeight="1" x14ac:dyDescent="0.35">
      <c r="A72" s="4"/>
      <c r="C72" s="52" t="s">
        <v>30</v>
      </c>
      <c r="D72" s="53" t="s">
        <v>6</v>
      </c>
    </row>
    <row r="73" spans="1:4" ht="7.5" customHeight="1" x14ac:dyDescent="0.35">
      <c r="A73" s="4"/>
      <c r="C73" s="26"/>
      <c r="D73" s="29"/>
    </row>
    <row r="74" spans="1:4" ht="15.75" customHeight="1" x14ac:dyDescent="0.35">
      <c r="A74" s="4"/>
      <c r="C74" s="54" t="s">
        <v>31</v>
      </c>
      <c r="D74" s="55" t="str">
        <f>IF(ISBLANK(D50),"",DATE(YEAR(D50),MONTH(D50),DAY(D50)))</f>
        <v/>
      </c>
    </row>
    <row r="75" spans="1:4" ht="6.75" customHeight="1" x14ac:dyDescent="0.35">
      <c r="A75" s="4"/>
      <c r="C75" s="37"/>
      <c r="D75" s="29"/>
    </row>
    <row r="76" spans="1:4" ht="15" customHeight="1" x14ac:dyDescent="0.35">
      <c r="A76" s="4"/>
      <c r="C76" s="56" t="s">
        <v>32</v>
      </c>
      <c r="D76" s="40" t="str">
        <f>IF(ISBLANK(D44),"",DATE(YEAR(D44),MONTH(D44),DAY(D44)))</f>
        <v/>
      </c>
    </row>
    <row r="77" spans="1:4" ht="7.5" customHeight="1" x14ac:dyDescent="0.35">
      <c r="A77" s="4"/>
      <c r="C77" s="37"/>
      <c r="D77" s="29"/>
    </row>
    <row r="78" spans="1:4" ht="15.75" customHeight="1" x14ac:dyDescent="0.35">
      <c r="A78" s="4"/>
      <c r="C78" s="56" t="s">
        <v>33</v>
      </c>
      <c r="D78" s="57" t="str">
        <f>IF(ISBLANK(D50),"",DATE(YEAR(D50),MONTH(D50),DAY(D50)))</f>
        <v/>
      </c>
    </row>
    <row r="79" spans="1:4" ht="4.5" customHeight="1" x14ac:dyDescent="0.35">
      <c r="A79" s="4"/>
      <c r="C79" s="16"/>
      <c r="D79" s="17"/>
    </row>
    <row r="80" spans="1:4" ht="15.75" customHeight="1" x14ac:dyDescent="0.35">
      <c r="A80" s="4"/>
      <c r="C80" s="58" t="s">
        <v>34</v>
      </c>
      <c r="D80" s="59" t="str">
        <f>IF(ISBLANK(D44),"",DATE(YEAR(D44),MONTH(D44)+12,DAY(D44)-1))</f>
        <v/>
      </c>
    </row>
    <row r="81" spans="1:24" ht="6.75" customHeight="1" x14ac:dyDescent="0.35">
      <c r="A81" s="4"/>
      <c r="C81" s="39"/>
      <c r="D81" s="25"/>
    </row>
    <row r="82" spans="1:24" ht="15.75" customHeight="1" x14ac:dyDescent="0.35">
      <c r="A82" s="4"/>
      <c r="C82" s="60" t="s">
        <v>35</v>
      </c>
      <c r="D82" s="48" t="str">
        <f>IF(ISBLANK(D52),"",DATE(YEAR(D52),MONTH(D52),DAY(D52)))</f>
        <v/>
      </c>
    </row>
    <row r="83" spans="1:24" ht="6.75" customHeight="1" x14ac:dyDescent="0.35">
      <c r="A83" s="4"/>
      <c r="C83" s="39"/>
      <c r="D83" s="25"/>
    </row>
    <row r="84" spans="1:24" ht="15.75" customHeight="1" x14ac:dyDescent="0.35">
      <c r="A84" s="4"/>
      <c r="C84" s="60" t="s">
        <v>36</v>
      </c>
      <c r="D84" s="61" t="str">
        <f>IF(ISBLANK(D44),"",DATE(YEAR(D44),MONTH(D44)+12,DAY(D44)-1))</f>
        <v/>
      </c>
    </row>
    <row r="85" spans="1:24" ht="6.75" customHeight="1" x14ac:dyDescent="0.35">
      <c r="A85" s="4"/>
      <c r="C85" s="39"/>
      <c r="D85" s="25"/>
    </row>
    <row r="86" spans="1:24" ht="15.75" customHeight="1" x14ac:dyDescent="0.35">
      <c r="A86" s="4"/>
      <c r="C86" s="62" t="s">
        <v>37</v>
      </c>
      <c r="D86" s="63" t="str">
        <f>IF(ISBLANK(D44),"",DATE(YEAR(D44),MONTH(D44)+24,DAY(D44)-1))</f>
        <v/>
      </c>
    </row>
    <row r="87" spans="1:24" ht="6.75" customHeight="1" x14ac:dyDescent="0.35">
      <c r="A87" s="4"/>
      <c r="B87" s="4"/>
      <c r="C87" s="64"/>
      <c r="D87" s="2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35">
      <c r="A88" s="4"/>
      <c r="C88" s="65" t="s">
        <v>38</v>
      </c>
      <c r="D88" s="15" t="str">
        <f>IF(ISBLANK(D44),"",DATE(YEAR(D44),MONTH(D44)+12,DAY(D44)))</f>
        <v/>
      </c>
    </row>
    <row r="89" spans="1:24" ht="6.75" customHeight="1" x14ac:dyDescent="0.35">
      <c r="A89" s="4"/>
      <c r="C89" s="37"/>
      <c r="D89" s="66"/>
    </row>
    <row r="90" spans="1:24" ht="15" customHeight="1" x14ac:dyDescent="0.35">
      <c r="A90" s="4"/>
      <c r="B90" s="4"/>
      <c r="C90" s="67" t="s">
        <v>39</v>
      </c>
      <c r="D90" s="68" t="str">
        <f>IF(ISBLANK(D44),"",DATE(YEAR(D44),MONTH(D44)+24,DAY(D44)-1))</f>
        <v/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57" customHeight="1" x14ac:dyDescent="0.35">
      <c r="C91" s="42" t="s">
        <v>40</v>
      </c>
      <c r="D91" s="33"/>
    </row>
    <row r="92" spans="1:24" ht="15.75" customHeight="1" x14ac:dyDescent="0.35">
      <c r="C92" s="9" t="s">
        <v>1</v>
      </c>
      <c r="D92" s="43"/>
    </row>
    <row r="93" spans="1:24" ht="6.75" customHeight="1" x14ac:dyDescent="0.35">
      <c r="C93" s="12"/>
      <c r="D93" s="13"/>
    </row>
    <row r="94" spans="1:24" ht="15.75" customHeight="1" x14ac:dyDescent="0.35">
      <c r="C94" s="12" t="s">
        <v>5</v>
      </c>
      <c r="D94" s="44" t="str">
        <f>IF(ISBLANK(D92),"",DATE(YEAR(D92),MONTH(D92)+24,DAY(D92)-1))</f>
        <v/>
      </c>
    </row>
    <row r="95" spans="1:24" ht="6.75" customHeight="1" x14ac:dyDescent="0.35">
      <c r="C95" s="16"/>
      <c r="D95" s="17"/>
    </row>
    <row r="96" spans="1:24" ht="15.75" customHeight="1" x14ac:dyDescent="0.35">
      <c r="C96" s="37" t="s">
        <v>41</v>
      </c>
      <c r="D96" s="43" t="str">
        <f>IF(ISBLANK(D92),"",DATE(YEAR(D92),MONTH(D92),DAY(D92)))</f>
        <v/>
      </c>
    </row>
    <row r="97" spans="3:4" ht="6.75" customHeight="1" x14ac:dyDescent="0.35">
      <c r="C97" s="45"/>
      <c r="D97" s="23"/>
    </row>
    <row r="98" spans="3:4" ht="15.75" customHeight="1" x14ac:dyDescent="0.35">
      <c r="C98" s="9" t="s">
        <v>42</v>
      </c>
      <c r="D98" s="46"/>
    </row>
    <row r="99" spans="3:4" ht="6.75" customHeight="1" x14ac:dyDescent="0.35">
      <c r="C99" s="26"/>
      <c r="D99" s="47"/>
    </row>
    <row r="100" spans="3:4" ht="15.75" customHeight="1" x14ac:dyDescent="0.35">
      <c r="C100" s="9" t="s">
        <v>43</v>
      </c>
      <c r="D100" s="48"/>
    </row>
    <row r="101" spans="3:4" ht="6.75" customHeight="1" x14ac:dyDescent="0.35">
      <c r="C101" s="37"/>
      <c r="D101" s="47"/>
    </row>
    <row r="102" spans="3:4" ht="15.75" customHeight="1" x14ac:dyDescent="0.35">
      <c r="C102" s="37" t="s">
        <v>44</v>
      </c>
      <c r="D102" s="49" t="str">
        <f>IF(ISBLANK(D92),"",DATE(YEAR(D92),MONTH(D92)+24,DAY(D92)-1))</f>
        <v/>
      </c>
    </row>
    <row r="103" spans="3:4" ht="6.75" customHeight="1" x14ac:dyDescent="0.35">
      <c r="C103" s="69"/>
      <c r="D103" s="70"/>
    </row>
    <row r="104" spans="3:4" ht="15.75" customHeight="1" x14ac:dyDescent="0.35">
      <c r="C104" s="18" t="s">
        <v>2</v>
      </c>
      <c r="D104" s="3"/>
    </row>
    <row r="105" spans="3:4" ht="15.75" customHeight="1" x14ac:dyDescent="0.35">
      <c r="C105" s="19" t="s">
        <v>12</v>
      </c>
      <c r="D105" s="3"/>
    </row>
    <row r="106" spans="3:4" ht="15.75" customHeight="1" x14ac:dyDescent="0.35">
      <c r="C106" s="20" t="s">
        <v>3</v>
      </c>
      <c r="D106" s="21"/>
    </row>
    <row r="107" spans="3:4" ht="15.75" customHeight="1" x14ac:dyDescent="0.35">
      <c r="C107" s="22"/>
      <c r="D107" s="23"/>
    </row>
    <row r="108" spans="3:4" ht="15.75" customHeight="1" x14ac:dyDescent="0.35">
      <c r="C108" s="22"/>
      <c r="D108" s="23"/>
    </row>
    <row r="109" spans="3:4" ht="15.75" customHeight="1" x14ac:dyDescent="0.35">
      <c r="C109" s="22"/>
      <c r="D109" s="23"/>
    </row>
    <row r="110" spans="3:4" ht="15.75" customHeight="1" x14ac:dyDescent="0.35">
      <c r="C110" s="7"/>
      <c r="D110" s="8"/>
    </row>
    <row r="111" spans="3:4" ht="6.75" customHeight="1" x14ac:dyDescent="0.35">
      <c r="C111" s="24"/>
      <c r="D111" s="25"/>
    </row>
    <row r="112" spans="3:4" ht="15.75" customHeight="1" x14ac:dyDescent="0.35">
      <c r="C112" s="26" t="s">
        <v>13</v>
      </c>
      <c r="D112" s="27" t="str">
        <f>IF(ISBLANK(D92),"",DATE(YEAR(D92),MONTH(D92)+6,DAY(D92)-1))</f>
        <v/>
      </c>
    </row>
    <row r="113" spans="3:4" ht="6.75" customHeight="1" x14ac:dyDescent="0.35">
      <c r="C113" s="16"/>
      <c r="D113" s="28"/>
    </row>
    <row r="114" spans="3:4" ht="15.75" customHeight="1" x14ac:dyDescent="0.35">
      <c r="C114" s="26" t="s">
        <v>14</v>
      </c>
      <c r="D114" s="50" t="str">
        <f>IF(ISBLANK(D92),"",DATE(YEAR(D92),MONTH(D92)+12,DAY(D92)-1))</f>
        <v/>
      </c>
    </row>
    <row r="115" spans="3:4" ht="6.75" customHeight="1" x14ac:dyDescent="0.35">
      <c r="C115" s="16"/>
      <c r="D115" s="28"/>
    </row>
    <row r="116" spans="3:4" ht="15.75" customHeight="1" x14ac:dyDescent="0.35">
      <c r="C116" s="24" t="s">
        <v>15</v>
      </c>
      <c r="D116" s="27" t="str">
        <f>IF(ISBLANK(D92),"",DATE(YEAR(D92),MONTH(D92)+18,DAY(D92)-1))</f>
        <v/>
      </c>
    </row>
    <row r="117" spans="3:4" ht="6.75" customHeight="1" x14ac:dyDescent="0.35">
      <c r="C117" s="24"/>
      <c r="D117" s="29"/>
    </row>
    <row r="118" spans="3:4" ht="15.75" customHeight="1" x14ac:dyDescent="0.35">
      <c r="C118" s="24" t="s">
        <v>16</v>
      </c>
      <c r="D118" s="51" t="str">
        <f>IF(ISBLANK(D92),"",DATE(YEAR(D92),MONTH(D92)+24,DAY(D92-1)))</f>
        <v/>
      </c>
    </row>
    <row r="119" spans="3:4" ht="6.75" customHeight="1" x14ac:dyDescent="0.35">
      <c r="C119" s="24"/>
      <c r="D119" s="31"/>
    </row>
    <row r="120" spans="3:4" ht="15.75" customHeight="1" x14ac:dyDescent="0.35">
      <c r="C120" s="32" t="s">
        <v>4</v>
      </c>
      <c r="D120" s="33"/>
    </row>
    <row r="121" spans="3:4" ht="60.75" customHeight="1" x14ac:dyDescent="0.35">
      <c r="C121" s="34" t="s">
        <v>17</v>
      </c>
      <c r="D121" s="35"/>
    </row>
    <row r="122" spans="3:4" ht="15.75" customHeight="1" x14ac:dyDescent="0.45">
      <c r="C122" s="71" t="s">
        <v>45</v>
      </c>
      <c r="D122" s="36" t="str">
        <f>IF(ISBLANK(D92),"",DATE(YEAR(D92),MONTH(D92)+12,DAY(D92)-1))</f>
        <v/>
      </c>
    </row>
    <row r="123" spans="3:4" ht="6.75" customHeight="1" x14ac:dyDescent="0.35">
      <c r="C123" s="26"/>
      <c r="D123" s="29"/>
    </row>
    <row r="124" spans="3:4" ht="15.75" customHeight="1" x14ac:dyDescent="0.35">
      <c r="C124" s="72" t="s">
        <v>46</v>
      </c>
      <c r="D124" s="40" t="str">
        <f>IF(ISBLANK(D92),"",DATE(YEAR(D92),MONTH(D92),DAY(D92)))</f>
        <v/>
      </c>
    </row>
    <row r="125" spans="3:4" ht="6.75" customHeight="1" x14ac:dyDescent="0.35">
      <c r="C125" s="37"/>
      <c r="D125" s="29"/>
    </row>
    <row r="126" spans="3:4" ht="15.75" customHeight="1" x14ac:dyDescent="0.35">
      <c r="C126" s="72" t="s">
        <v>47</v>
      </c>
      <c r="D126" s="15" t="str">
        <f>IF(ISBLANK(D92),"",DATE(YEAR(D92),MONTH(D92)+12,DAY(D92)-1))</f>
        <v/>
      </c>
    </row>
    <row r="127" spans="3:4" ht="6.75" customHeight="1" x14ac:dyDescent="0.35">
      <c r="C127" s="37"/>
      <c r="D127" s="29"/>
    </row>
    <row r="128" spans="3:4" ht="15.75" customHeight="1" x14ac:dyDescent="0.45">
      <c r="C128" s="73" t="s">
        <v>48</v>
      </c>
      <c r="D128" s="74" t="str">
        <f>IF(ISBLANK(D98),"",DATE(YEAR(D98),MONTH(D98),DAY(D98)))</f>
        <v/>
      </c>
    </row>
    <row r="129" spans="3:4" ht="6.75" customHeight="1" x14ac:dyDescent="0.35">
      <c r="C129" s="16"/>
      <c r="D129" s="17"/>
    </row>
    <row r="130" spans="3:4" ht="15.75" customHeight="1" x14ac:dyDescent="0.35">
      <c r="C130" s="56" t="s">
        <v>32</v>
      </c>
      <c r="D130" s="10" t="str">
        <f>IF(ISBLANK(D92),"",DATE(YEAR(D92),MONTH(D92)+12,DAY(D92)))</f>
        <v/>
      </c>
    </row>
    <row r="131" spans="3:4" ht="6.75" customHeight="1" x14ac:dyDescent="0.35">
      <c r="C131" s="39"/>
      <c r="D131" s="25"/>
    </row>
    <row r="132" spans="3:4" ht="15.75" customHeight="1" x14ac:dyDescent="0.35">
      <c r="C132" s="56" t="s">
        <v>33</v>
      </c>
      <c r="D132" s="46" t="str">
        <f>IF(ISBLANK(D98),"",DATE(YEAR(D98),MONTH(D98),DAY(D98)))</f>
        <v/>
      </c>
    </row>
    <row r="133" spans="3:4" ht="6.75" customHeight="1" x14ac:dyDescent="0.35">
      <c r="C133" s="39"/>
      <c r="D133" s="25"/>
    </row>
    <row r="134" spans="3:4" ht="15.75" customHeight="1" x14ac:dyDescent="0.35">
      <c r="C134" s="75" t="s">
        <v>49</v>
      </c>
      <c r="D134" s="76" t="s">
        <v>6</v>
      </c>
    </row>
    <row r="135" spans="3:4" ht="6.75" customHeight="1" x14ac:dyDescent="0.35">
      <c r="C135" s="39"/>
      <c r="D135" s="25"/>
    </row>
    <row r="136" spans="3:4" ht="15.75" customHeight="1" x14ac:dyDescent="0.35">
      <c r="C136" s="77" t="s">
        <v>50</v>
      </c>
      <c r="D136" s="63" t="str">
        <f>IF(ISBLANK(D92),"",DATE(YEAR(D92),MONTH(D92)+24,DAY(D92)-1))</f>
        <v/>
      </c>
    </row>
    <row r="137" spans="3:4" ht="6.75" customHeight="1" x14ac:dyDescent="0.35">
      <c r="C137" s="64"/>
      <c r="D137" s="25"/>
    </row>
    <row r="138" spans="3:4" ht="15.75" customHeight="1" x14ac:dyDescent="0.35">
      <c r="C138" s="65" t="s">
        <v>51</v>
      </c>
      <c r="D138" s="78" t="str">
        <f>IF(ISBLANK(D100),"",DATE(YEAR(D100),MONTH(D100),DAY(D100)))</f>
        <v/>
      </c>
    </row>
    <row r="139" spans="3:4" ht="6.75" customHeight="1" x14ac:dyDescent="0.35">
      <c r="C139" s="37"/>
      <c r="D139" s="25"/>
    </row>
    <row r="140" spans="3:4" ht="15.75" customHeight="1" x14ac:dyDescent="0.35">
      <c r="C140" s="67" t="s">
        <v>52</v>
      </c>
      <c r="D140" s="68" t="str">
        <f>IF(ISBLANK(D92),"",DATE(YEAR(D92),MONTH(D92)+24,DAY(D92)-1))</f>
        <v/>
      </c>
    </row>
    <row r="141" spans="3:4" ht="114" customHeight="1" x14ac:dyDescent="0.35">
      <c r="C141" s="42" t="s">
        <v>53</v>
      </c>
      <c r="D141" s="33"/>
    </row>
    <row r="142" spans="3:4" ht="32.25" customHeight="1" x14ac:dyDescent="0.35">
      <c r="C142" s="79" t="s">
        <v>54</v>
      </c>
      <c r="D142" s="3"/>
    </row>
    <row r="143" spans="3:4" ht="15.75" customHeight="1" x14ac:dyDescent="0.35">
      <c r="C143" s="9" t="s">
        <v>1</v>
      </c>
      <c r="D143" s="10"/>
    </row>
    <row r="144" spans="3:4" ht="6.75" customHeight="1" x14ac:dyDescent="0.35">
      <c r="C144" s="12"/>
      <c r="D144" s="13"/>
    </row>
    <row r="145" spans="3:4" ht="15.75" customHeight="1" x14ac:dyDescent="0.35">
      <c r="C145" s="12" t="s">
        <v>5</v>
      </c>
      <c r="D145" s="15" t="str">
        <f>IF(ISBLANK(D143),"",DATE(YEAR(D143),MONTH(D143)+24,DAY(D143)-1))</f>
        <v/>
      </c>
    </row>
    <row r="146" spans="3:4" ht="6.75" customHeight="1" x14ac:dyDescent="0.35">
      <c r="C146" s="16"/>
      <c r="D146" s="17"/>
    </row>
    <row r="147" spans="3:4" ht="15.75" customHeight="1" x14ac:dyDescent="0.35">
      <c r="C147" s="9" t="s">
        <v>7</v>
      </c>
      <c r="D147" s="46"/>
    </row>
    <row r="148" spans="3:4" ht="6.75" customHeight="1" x14ac:dyDescent="0.35">
      <c r="C148" s="69"/>
      <c r="D148" s="70"/>
    </row>
    <row r="149" spans="3:4" ht="15.75" customHeight="1" x14ac:dyDescent="0.35">
      <c r="C149" s="18" t="s">
        <v>2</v>
      </c>
      <c r="D149" s="3"/>
    </row>
    <row r="150" spans="3:4" ht="15.75" customHeight="1" x14ac:dyDescent="0.35">
      <c r="C150" s="19" t="s">
        <v>12</v>
      </c>
      <c r="D150" s="3"/>
    </row>
    <row r="151" spans="3:4" ht="15.75" customHeight="1" x14ac:dyDescent="0.35">
      <c r="C151" s="20" t="s">
        <v>3</v>
      </c>
      <c r="D151" s="21"/>
    </row>
    <row r="152" spans="3:4" ht="15.75" customHeight="1" x14ac:dyDescent="0.35">
      <c r="C152" s="22"/>
      <c r="D152" s="23"/>
    </row>
    <row r="153" spans="3:4" ht="15.75" customHeight="1" x14ac:dyDescent="0.35">
      <c r="C153" s="22"/>
      <c r="D153" s="23"/>
    </row>
    <row r="154" spans="3:4" ht="15.75" customHeight="1" x14ac:dyDescent="0.35">
      <c r="C154" s="22"/>
      <c r="D154" s="23"/>
    </row>
    <row r="155" spans="3:4" ht="15.75" customHeight="1" x14ac:dyDescent="0.35">
      <c r="C155" s="7"/>
      <c r="D155" s="8"/>
    </row>
    <row r="156" spans="3:4" ht="6.75" customHeight="1" x14ac:dyDescent="0.35">
      <c r="C156" s="24"/>
      <c r="D156" s="25"/>
    </row>
    <row r="157" spans="3:4" ht="15.75" customHeight="1" x14ac:dyDescent="0.35">
      <c r="C157" s="26" t="s">
        <v>55</v>
      </c>
      <c r="D157" s="27" t="str">
        <f>IF(ISBLANK(D143),"",DATE(YEAR(D143),MONTH(D143)+6,DAY(D143)-1))</f>
        <v/>
      </c>
    </row>
    <row r="158" spans="3:4" ht="6.75" customHeight="1" x14ac:dyDescent="0.35">
      <c r="C158" s="16"/>
      <c r="D158" s="28"/>
    </row>
    <row r="159" spans="3:4" ht="15.75" customHeight="1" x14ac:dyDescent="0.35">
      <c r="C159" s="26" t="s">
        <v>14</v>
      </c>
      <c r="D159" s="53" t="s">
        <v>8</v>
      </c>
    </row>
    <row r="160" spans="3:4" ht="6.75" customHeight="1" x14ac:dyDescent="0.35">
      <c r="C160" s="16"/>
      <c r="D160" s="28"/>
    </row>
    <row r="161" spans="3:4" ht="15.75" customHeight="1" x14ac:dyDescent="0.35">
      <c r="C161" s="24" t="s">
        <v>15</v>
      </c>
      <c r="D161" s="53" t="s">
        <v>8</v>
      </c>
    </row>
    <row r="162" spans="3:4" ht="6.75" customHeight="1" x14ac:dyDescent="0.35">
      <c r="C162" s="24"/>
      <c r="D162" s="29"/>
    </row>
    <row r="163" spans="3:4" ht="15.75" customHeight="1" x14ac:dyDescent="0.35">
      <c r="C163" s="24" t="s">
        <v>16</v>
      </c>
      <c r="D163" s="80" t="str">
        <f>IF(ISBLANK(D147),"",DATE(YEAR(D147),MONTH(D147),DAY(D147)))</f>
        <v/>
      </c>
    </row>
    <row r="164" spans="3:4" ht="6.75" customHeight="1" x14ac:dyDescent="0.35">
      <c r="C164" s="24"/>
      <c r="D164" s="31"/>
    </row>
    <row r="165" spans="3:4" ht="15.75" customHeight="1" x14ac:dyDescent="0.35">
      <c r="C165" s="32" t="s">
        <v>4</v>
      </c>
      <c r="D165" s="33"/>
    </row>
    <row r="166" spans="3:4" ht="63.75" customHeight="1" x14ac:dyDescent="0.35">
      <c r="C166" s="34" t="s">
        <v>17</v>
      </c>
      <c r="D166" s="35"/>
    </row>
    <row r="167" spans="3:4" ht="15.75" customHeight="1" x14ac:dyDescent="0.35">
      <c r="C167" s="52" t="s">
        <v>56</v>
      </c>
      <c r="D167" s="53" t="s">
        <v>6</v>
      </c>
    </row>
    <row r="168" spans="3:4" ht="6.75" customHeight="1" x14ac:dyDescent="0.35">
      <c r="C168" s="26"/>
      <c r="D168" s="29"/>
    </row>
    <row r="169" spans="3:4" ht="15.75" customHeight="1" x14ac:dyDescent="0.45">
      <c r="C169" s="73" t="s">
        <v>57</v>
      </c>
      <c r="D169" s="74" t="str">
        <f>IF(ISBLANK(D147),"",DATE(YEAR(D147),MONTH(D147),DAY(D147)))</f>
        <v/>
      </c>
    </row>
    <row r="170" spans="3:4" ht="6.75" customHeight="1" x14ac:dyDescent="0.35">
      <c r="C170" s="37"/>
      <c r="D170" s="29"/>
    </row>
    <row r="171" spans="3:4" ht="15.75" customHeight="1" x14ac:dyDescent="0.35">
      <c r="C171" s="56" t="s">
        <v>58</v>
      </c>
      <c r="D171" s="15" t="str">
        <f>IF(ISBLANK(D143),"",DATE(YEAR(D143),MONTH(D143),DAY(D143)))</f>
        <v/>
      </c>
    </row>
    <row r="172" spans="3:4" ht="6.75" customHeight="1" x14ac:dyDescent="0.35">
      <c r="C172" s="37"/>
      <c r="D172" s="29"/>
    </row>
    <row r="173" spans="3:4" ht="15.75" customHeight="1" x14ac:dyDescent="0.35">
      <c r="C173" s="56" t="s">
        <v>59</v>
      </c>
      <c r="D173" s="57" t="str">
        <f>IF(ISBLANK(D147),"",DATE(YEAR(D147),MONTH(D147),DAY(D147)))</f>
        <v/>
      </c>
    </row>
    <row r="174" spans="3:4" ht="96" customHeight="1" x14ac:dyDescent="0.35">
      <c r="C174" s="81" t="s">
        <v>60</v>
      </c>
      <c r="D174" s="35"/>
    </row>
    <row r="175" spans="3:4" ht="104.25" customHeight="1" x14ac:dyDescent="0.35">
      <c r="C175" s="42" t="s">
        <v>61</v>
      </c>
      <c r="D175" s="33"/>
    </row>
    <row r="176" spans="3:4" ht="30" customHeight="1" x14ac:dyDescent="0.35">
      <c r="C176" s="79" t="s">
        <v>62</v>
      </c>
      <c r="D176" s="3"/>
    </row>
    <row r="177" spans="3:4" ht="15.75" customHeight="1" x14ac:dyDescent="0.35">
      <c r="C177" s="9" t="s">
        <v>1</v>
      </c>
      <c r="D177" s="10"/>
    </row>
    <row r="178" spans="3:4" ht="6.75" customHeight="1" x14ac:dyDescent="0.35">
      <c r="C178" s="12"/>
      <c r="D178" s="13"/>
    </row>
    <row r="179" spans="3:4" ht="15.75" customHeight="1" x14ac:dyDescent="0.35">
      <c r="C179" s="12" t="s">
        <v>5</v>
      </c>
      <c r="D179" s="15" t="str">
        <f>IF(ISBLANK(D177),"",DATE(YEAR(D177),MONTH(D177)+24,DAY(D177)-1))</f>
        <v/>
      </c>
    </row>
    <row r="180" spans="3:4" ht="6.75" customHeight="1" x14ac:dyDescent="0.35">
      <c r="C180" s="16"/>
      <c r="D180" s="17"/>
    </row>
    <row r="181" spans="3:4" ht="15.75" customHeight="1" x14ac:dyDescent="0.35">
      <c r="C181" s="9" t="s">
        <v>9</v>
      </c>
      <c r="D181" s="46"/>
    </row>
    <row r="182" spans="3:4" ht="6.75" customHeight="1" x14ac:dyDescent="0.35">
      <c r="C182" s="26"/>
      <c r="D182" s="47"/>
    </row>
    <row r="183" spans="3:4" ht="15.75" customHeight="1" x14ac:dyDescent="0.35">
      <c r="C183" s="18" t="s">
        <v>2</v>
      </c>
      <c r="D183" s="3"/>
    </row>
    <row r="184" spans="3:4" ht="15.75" customHeight="1" x14ac:dyDescent="0.35">
      <c r="C184" s="19" t="s">
        <v>12</v>
      </c>
      <c r="D184" s="3"/>
    </row>
    <row r="185" spans="3:4" ht="15.75" customHeight="1" x14ac:dyDescent="0.35">
      <c r="C185" s="20" t="s">
        <v>3</v>
      </c>
      <c r="D185" s="21"/>
    </row>
    <row r="186" spans="3:4" ht="15.75" customHeight="1" x14ac:dyDescent="0.35">
      <c r="C186" s="22"/>
      <c r="D186" s="23"/>
    </row>
    <row r="187" spans="3:4" ht="15.75" customHeight="1" x14ac:dyDescent="0.35">
      <c r="C187" s="22"/>
      <c r="D187" s="23"/>
    </row>
    <row r="188" spans="3:4" ht="26.25" customHeight="1" x14ac:dyDescent="0.35">
      <c r="C188" s="22"/>
      <c r="D188" s="23"/>
    </row>
    <row r="189" spans="3:4" ht="4.5" customHeight="1" x14ac:dyDescent="0.35">
      <c r="C189" s="7"/>
      <c r="D189" s="8"/>
    </row>
    <row r="190" spans="3:4" ht="5.25" customHeight="1" x14ac:dyDescent="0.35">
      <c r="C190" s="24"/>
      <c r="D190" s="25"/>
    </row>
    <row r="191" spans="3:4" ht="15.75" customHeight="1" x14ac:dyDescent="0.35">
      <c r="C191" s="26" t="s">
        <v>13</v>
      </c>
      <c r="D191" s="27" t="str">
        <f>IF(ISBLANK(D177),"",DATE(YEAR(D177),MONTH(D177)+6,DAY(D177)-1))</f>
        <v/>
      </c>
    </row>
    <row r="192" spans="3:4" ht="6.75" customHeight="1" x14ac:dyDescent="0.35">
      <c r="C192" s="16"/>
      <c r="D192" s="28"/>
    </row>
    <row r="193" spans="3:4" ht="15.75" customHeight="1" x14ac:dyDescent="0.35">
      <c r="C193" s="26" t="s">
        <v>14</v>
      </c>
      <c r="D193" s="27" t="str">
        <f>IF(ISBLANK(D177),"",DATE(YEAR(D177),MONTH(D177)+12,DAY(D177)-1))</f>
        <v/>
      </c>
    </row>
    <row r="194" spans="3:4" ht="6.75" customHeight="1" x14ac:dyDescent="0.35">
      <c r="C194" s="16"/>
      <c r="D194" s="28"/>
    </row>
    <row r="195" spans="3:4" ht="15.75" customHeight="1" x14ac:dyDescent="0.35">
      <c r="C195" s="24" t="s">
        <v>63</v>
      </c>
      <c r="D195" s="27" t="str">
        <f>IF(ISBLANK(D177),"",DATE(YEAR(D177),MONTH(D177)+18,DAY(D177)-1))</f>
        <v/>
      </c>
    </row>
    <row r="196" spans="3:4" ht="6.75" customHeight="1" x14ac:dyDescent="0.35">
      <c r="C196" s="24"/>
      <c r="D196" s="29"/>
    </row>
    <row r="197" spans="3:4" ht="15.75" customHeight="1" x14ac:dyDescent="0.35">
      <c r="C197" s="24" t="s">
        <v>16</v>
      </c>
      <c r="D197" s="80" t="str">
        <f>IF(ISBLANK(D181),"",DATE(YEAR(D181),MONTH(D181),DAY(D181)))</f>
        <v/>
      </c>
    </row>
    <row r="198" spans="3:4" ht="6.75" customHeight="1" x14ac:dyDescent="0.35">
      <c r="C198" s="24"/>
      <c r="D198" s="31"/>
    </row>
    <row r="199" spans="3:4" ht="15.75" customHeight="1" x14ac:dyDescent="0.35">
      <c r="C199" s="32" t="s">
        <v>4</v>
      </c>
      <c r="D199" s="33"/>
    </row>
    <row r="200" spans="3:4" ht="61.5" customHeight="1" x14ac:dyDescent="0.35">
      <c r="C200" s="34" t="s">
        <v>17</v>
      </c>
      <c r="D200" s="35"/>
    </row>
    <row r="201" spans="3:4" ht="15.75" customHeight="1" x14ac:dyDescent="0.45">
      <c r="C201" s="52" t="s">
        <v>18</v>
      </c>
      <c r="D201" s="36" t="str">
        <f>IF(ISBLANK(D177),"",DATE(YEAR(D177),MONTH(D177)+12,DAY(D177)-1))</f>
        <v/>
      </c>
    </row>
    <row r="202" spans="3:4" ht="6.75" customHeight="1" x14ac:dyDescent="0.35">
      <c r="C202" s="26"/>
      <c r="D202" s="29"/>
    </row>
    <row r="203" spans="3:4" ht="15.75" customHeight="1" x14ac:dyDescent="0.35">
      <c r="C203" s="72" t="s">
        <v>19</v>
      </c>
      <c r="D203" s="82" t="str">
        <f>IF(ISBLANK(D177),"",DATE(YEAR(D177),MONTH(D177),DAY(D177)))</f>
        <v/>
      </c>
    </row>
    <row r="204" spans="3:4" ht="6.75" customHeight="1" x14ac:dyDescent="0.35">
      <c r="C204" s="37"/>
      <c r="D204" s="29"/>
    </row>
    <row r="205" spans="3:4" ht="15.75" customHeight="1" x14ac:dyDescent="0.35">
      <c r="C205" s="72" t="s">
        <v>20</v>
      </c>
      <c r="D205" s="15" t="str">
        <f>IF(ISBLANK(D177),"",DATE(YEAR(D177),MONTH(D177)+12,DAY(D177)-1))</f>
        <v/>
      </c>
    </row>
    <row r="206" spans="3:4" ht="6.75" customHeight="1" x14ac:dyDescent="0.35">
      <c r="C206" s="37"/>
      <c r="D206" s="29"/>
    </row>
    <row r="207" spans="3:4" ht="15.75" customHeight="1" x14ac:dyDescent="0.45">
      <c r="C207" s="73" t="s">
        <v>57</v>
      </c>
      <c r="D207" s="74" t="str">
        <f>IF(ISBLANK(D181),"",DATE(YEAR(D181),MONTH(D181),DAY(D181)))</f>
        <v/>
      </c>
    </row>
    <row r="208" spans="3:4" ht="6.75" customHeight="1" x14ac:dyDescent="0.35">
      <c r="C208" s="16"/>
      <c r="D208" s="17"/>
    </row>
    <row r="209" spans="1:24" ht="15" customHeight="1" x14ac:dyDescent="0.35">
      <c r="C209" s="56" t="s">
        <v>58</v>
      </c>
      <c r="D209" s="15" t="str">
        <f>IF(ISBLANK(D177),"",DATE(YEAR(D177),MONTH(D177)+12,DAY(D177)))</f>
        <v/>
      </c>
    </row>
    <row r="210" spans="1:24" ht="6.75" customHeight="1" x14ac:dyDescent="0.35">
      <c r="C210" s="37"/>
      <c r="D210" s="17"/>
    </row>
    <row r="211" spans="1:24" ht="15" customHeight="1" x14ac:dyDescent="0.35">
      <c r="A211" s="4"/>
      <c r="B211" s="4"/>
      <c r="C211" s="56" t="s">
        <v>59</v>
      </c>
      <c r="D211" s="83" t="str">
        <f>IF(ISBLANK(D181),"",DATE(YEAR(D181),MONTH(D181),DAY(D181)))</f>
        <v/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87" customHeight="1" x14ac:dyDescent="0.35">
      <c r="A212" s="4"/>
      <c r="B212" s="4"/>
      <c r="C212" s="81" t="s">
        <v>64</v>
      </c>
      <c r="D212" s="3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6.75" customHeight="1" x14ac:dyDescent="0.35">
      <c r="C213" s="84"/>
      <c r="D213" s="84"/>
    </row>
    <row r="214" spans="1:24" ht="15.75" customHeight="1" x14ac:dyDescent="0.35"/>
    <row r="215" spans="1:24" ht="15.75" customHeight="1" x14ac:dyDescent="0.35"/>
    <row r="216" spans="1:24" ht="15.75" customHeight="1" x14ac:dyDescent="0.35"/>
    <row r="217" spans="1:24" ht="15.75" customHeight="1" x14ac:dyDescent="0.35"/>
    <row r="218" spans="1:24" ht="15.75" customHeight="1" x14ac:dyDescent="0.35"/>
    <row r="219" spans="1:24" ht="15.75" customHeight="1" x14ac:dyDescent="0.35"/>
    <row r="220" spans="1:24" ht="15.75" customHeight="1" x14ac:dyDescent="0.35"/>
    <row r="221" spans="1:24" ht="15.75" customHeight="1" x14ac:dyDescent="0.35"/>
    <row r="222" spans="1:24" ht="15.75" customHeight="1" x14ac:dyDescent="0.35"/>
    <row r="223" spans="1:24" ht="15.75" customHeight="1" x14ac:dyDescent="0.35"/>
    <row r="224" spans="1:24" ht="15.75" customHeight="1" x14ac:dyDescent="0.35"/>
    <row r="225" s="1" customFormat="1" ht="15.75" customHeight="1" x14ac:dyDescent="0.35"/>
    <row r="226" s="1" customFormat="1" ht="15.75" customHeight="1" x14ac:dyDescent="0.35"/>
    <row r="227" s="1" customFormat="1" ht="15.75" customHeight="1" x14ac:dyDescent="0.35"/>
    <row r="228" s="1" customFormat="1" ht="15.75" customHeight="1" x14ac:dyDescent="0.35"/>
    <row r="229" s="1" customFormat="1" ht="15.75" customHeight="1" x14ac:dyDescent="0.35"/>
    <row r="230" s="1" customFormat="1" ht="15.75" customHeight="1" x14ac:dyDescent="0.35"/>
    <row r="231" s="1" customFormat="1" ht="15.75" customHeight="1" x14ac:dyDescent="0.35"/>
    <row r="232" s="1" customFormat="1" ht="15.75" customHeight="1" x14ac:dyDescent="0.35"/>
    <row r="233" s="1" customFormat="1" ht="15.75" customHeight="1" x14ac:dyDescent="0.35"/>
    <row r="234" s="1" customFormat="1" ht="15.75" customHeight="1" x14ac:dyDescent="0.35"/>
    <row r="235" s="1" customFormat="1" ht="15.75" customHeight="1" x14ac:dyDescent="0.35"/>
    <row r="236" s="1" customFormat="1" ht="15.75" customHeight="1" x14ac:dyDescent="0.35"/>
    <row r="237" s="1" customFormat="1" ht="15.75" customHeight="1" x14ac:dyDescent="0.35"/>
    <row r="238" s="1" customFormat="1" ht="15.75" customHeight="1" x14ac:dyDescent="0.35"/>
    <row r="239" s="1" customFormat="1" ht="15.75" customHeight="1" x14ac:dyDescent="0.35"/>
    <row r="240" s="1" customFormat="1" ht="15.75" customHeight="1" x14ac:dyDescent="0.35"/>
    <row r="241" s="1" customFormat="1" ht="15.75" customHeight="1" x14ac:dyDescent="0.35"/>
    <row r="242" s="1" customFormat="1" ht="15.75" customHeight="1" x14ac:dyDescent="0.35"/>
    <row r="243" s="1" customFormat="1" ht="15.75" customHeight="1" x14ac:dyDescent="0.35"/>
    <row r="244" s="1" customFormat="1" ht="15.75" customHeight="1" x14ac:dyDescent="0.35"/>
    <row r="245" s="1" customFormat="1" ht="15.75" customHeight="1" x14ac:dyDescent="0.35"/>
    <row r="246" s="1" customFormat="1" ht="15.75" customHeight="1" x14ac:dyDescent="0.35"/>
    <row r="247" s="1" customFormat="1" ht="15.75" customHeight="1" x14ac:dyDescent="0.35"/>
    <row r="248" s="1" customFormat="1" ht="15.75" customHeight="1" x14ac:dyDescent="0.35"/>
    <row r="249" s="1" customFormat="1" ht="15.75" customHeight="1" x14ac:dyDescent="0.35"/>
    <row r="250" s="1" customFormat="1" ht="15.75" customHeight="1" x14ac:dyDescent="0.35"/>
    <row r="251" s="1" customFormat="1" ht="15.75" customHeight="1" x14ac:dyDescent="0.35"/>
    <row r="252" s="1" customFormat="1" ht="15.75" customHeight="1" x14ac:dyDescent="0.35"/>
    <row r="253" s="1" customFormat="1" ht="15.75" customHeight="1" x14ac:dyDescent="0.35"/>
    <row r="254" s="1" customFormat="1" ht="15.75" customHeight="1" x14ac:dyDescent="0.35"/>
    <row r="255" s="1" customFormat="1" ht="15.75" customHeight="1" x14ac:dyDescent="0.35"/>
    <row r="256" s="1" customFormat="1" ht="15.75" customHeight="1" x14ac:dyDescent="0.35"/>
    <row r="257" s="1" customFormat="1" ht="15.75" customHeight="1" x14ac:dyDescent="0.35"/>
    <row r="258" s="1" customFormat="1" ht="15.75" customHeight="1" x14ac:dyDescent="0.35"/>
    <row r="259" s="1" customFormat="1" ht="15.75" customHeight="1" x14ac:dyDescent="0.35"/>
    <row r="260" s="1" customFormat="1" ht="15.75" customHeight="1" x14ac:dyDescent="0.35"/>
    <row r="261" s="1" customFormat="1" ht="15.75" customHeight="1" x14ac:dyDescent="0.35"/>
    <row r="262" s="1" customFormat="1" ht="15.75" customHeight="1" x14ac:dyDescent="0.35"/>
    <row r="263" s="1" customFormat="1" ht="15.75" customHeight="1" x14ac:dyDescent="0.35"/>
    <row r="264" s="1" customFormat="1" ht="15.75" customHeight="1" x14ac:dyDescent="0.35"/>
    <row r="265" s="1" customFormat="1" ht="15.75" customHeight="1" x14ac:dyDescent="0.35"/>
    <row r="266" s="1" customFormat="1" ht="15.75" customHeight="1" x14ac:dyDescent="0.35"/>
    <row r="267" s="1" customFormat="1" ht="15.75" customHeight="1" x14ac:dyDescent="0.35"/>
    <row r="268" s="1" customFormat="1" ht="15.75" customHeight="1" x14ac:dyDescent="0.35"/>
    <row r="269" s="1" customFormat="1" ht="15.75" customHeight="1" x14ac:dyDescent="0.35"/>
    <row r="270" s="1" customFormat="1" ht="15.75" customHeight="1" x14ac:dyDescent="0.35"/>
    <row r="271" s="1" customFormat="1" ht="15.75" customHeight="1" x14ac:dyDescent="0.35"/>
    <row r="272" s="1" customFormat="1" ht="15.75" customHeight="1" x14ac:dyDescent="0.35"/>
    <row r="273" s="1" customFormat="1" ht="15.75" customHeight="1" x14ac:dyDescent="0.35"/>
    <row r="274" s="1" customFormat="1" ht="15.75" customHeight="1" x14ac:dyDescent="0.35"/>
    <row r="275" s="1" customFormat="1" ht="15.75" customHeight="1" x14ac:dyDescent="0.35"/>
    <row r="276" s="1" customFormat="1" ht="15.75" customHeight="1" x14ac:dyDescent="0.35"/>
    <row r="277" s="1" customFormat="1" ht="15.75" customHeight="1" x14ac:dyDescent="0.35"/>
    <row r="278" s="1" customFormat="1" ht="15.75" customHeight="1" x14ac:dyDescent="0.35"/>
    <row r="279" s="1" customFormat="1" ht="15.75" customHeight="1" x14ac:dyDescent="0.35"/>
    <row r="280" s="1" customFormat="1" ht="15.75" customHeight="1" x14ac:dyDescent="0.35"/>
    <row r="281" s="1" customFormat="1" ht="15.75" customHeight="1" x14ac:dyDescent="0.35"/>
    <row r="282" s="1" customFormat="1" ht="15.75" customHeight="1" x14ac:dyDescent="0.35"/>
    <row r="283" s="1" customFormat="1" ht="15.75" customHeight="1" x14ac:dyDescent="0.35"/>
    <row r="284" s="1" customFormat="1" ht="15.75" customHeight="1" x14ac:dyDescent="0.35"/>
    <row r="285" s="1" customFormat="1" ht="15.75" customHeight="1" x14ac:dyDescent="0.35"/>
    <row r="286" s="1" customFormat="1" ht="15.75" customHeight="1" x14ac:dyDescent="0.35"/>
    <row r="287" s="1" customFormat="1" ht="15.75" customHeight="1" x14ac:dyDescent="0.35"/>
    <row r="288" s="1" customFormat="1" ht="15.75" customHeight="1" x14ac:dyDescent="0.35"/>
    <row r="289" s="1" customFormat="1" ht="15.75" customHeight="1" x14ac:dyDescent="0.35"/>
    <row r="290" s="1" customFormat="1" ht="15.75" customHeight="1" x14ac:dyDescent="0.35"/>
    <row r="291" s="1" customFormat="1" ht="15.75" customHeight="1" x14ac:dyDescent="0.35"/>
    <row r="292" s="1" customFormat="1" ht="15.75" customHeight="1" x14ac:dyDescent="0.35"/>
    <row r="293" s="1" customFormat="1" ht="15.75" customHeight="1" x14ac:dyDescent="0.35"/>
    <row r="294" s="1" customFormat="1" ht="15.75" customHeight="1" x14ac:dyDescent="0.35"/>
    <row r="295" s="1" customFormat="1" ht="15.75" customHeight="1" x14ac:dyDescent="0.35"/>
    <row r="296" s="1" customFormat="1" ht="15.75" customHeight="1" x14ac:dyDescent="0.35"/>
    <row r="297" s="1" customFormat="1" ht="15.75" customHeight="1" x14ac:dyDescent="0.35"/>
    <row r="298" s="1" customFormat="1" ht="15.75" customHeight="1" x14ac:dyDescent="0.35"/>
    <row r="299" s="1" customFormat="1" ht="15.75" customHeight="1" x14ac:dyDescent="0.35"/>
    <row r="300" s="1" customFormat="1" ht="15.75" customHeight="1" x14ac:dyDescent="0.35"/>
    <row r="301" s="1" customFormat="1" ht="15.75" customHeight="1" x14ac:dyDescent="0.35"/>
    <row r="302" s="1" customFormat="1" ht="15.75" customHeight="1" x14ac:dyDescent="0.35"/>
    <row r="303" s="1" customFormat="1" ht="15.75" customHeight="1" x14ac:dyDescent="0.35"/>
    <row r="304" s="1" customFormat="1" ht="15.75" customHeight="1" x14ac:dyDescent="0.35"/>
    <row r="305" s="1" customFormat="1" ht="15.75" customHeight="1" x14ac:dyDescent="0.35"/>
    <row r="306" s="1" customFormat="1" ht="15.75" customHeight="1" x14ac:dyDescent="0.35"/>
    <row r="307" s="1" customFormat="1" ht="15.75" customHeight="1" x14ac:dyDescent="0.35"/>
    <row r="308" s="1" customFormat="1" ht="15.75" customHeight="1" x14ac:dyDescent="0.35"/>
    <row r="309" s="1" customFormat="1" ht="15.75" customHeight="1" x14ac:dyDescent="0.35"/>
    <row r="310" s="1" customFormat="1" ht="15.75" customHeight="1" x14ac:dyDescent="0.35"/>
    <row r="311" s="1" customFormat="1" ht="15.75" customHeight="1" x14ac:dyDescent="0.35"/>
    <row r="312" s="1" customFormat="1" ht="15.75" customHeight="1" x14ac:dyDescent="0.35"/>
    <row r="313" s="1" customFormat="1" ht="15.75" customHeight="1" x14ac:dyDescent="0.35"/>
    <row r="314" s="1" customFormat="1" ht="15.75" customHeight="1" x14ac:dyDescent="0.35"/>
    <row r="315" s="1" customFormat="1" ht="15.75" customHeight="1" x14ac:dyDescent="0.35"/>
    <row r="316" s="1" customFormat="1" ht="15.75" customHeight="1" x14ac:dyDescent="0.35"/>
    <row r="317" s="1" customFormat="1" ht="15.75" customHeight="1" x14ac:dyDescent="0.35"/>
    <row r="318" s="1" customFormat="1" ht="15.75" customHeight="1" x14ac:dyDescent="0.35"/>
    <row r="319" s="1" customFormat="1" ht="15.75" customHeight="1" x14ac:dyDescent="0.35"/>
    <row r="320" s="1" customFormat="1" ht="15.75" customHeight="1" x14ac:dyDescent="0.35"/>
    <row r="321" s="1" customFormat="1" ht="15.75" customHeight="1" x14ac:dyDescent="0.35"/>
    <row r="322" s="1" customFormat="1" ht="15.75" customHeight="1" x14ac:dyDescent="0.35"/>
    <row r="323" s="1" customFormat="1" ht="15.75" customHeight="1" x14ac:dyDescent="0.35"/>
    <row r="324" s="1" customFormat="1" ht="15.75" customHeight="1" x14ac:dyDescent="0.35"/>
    <row r="325" s="1" customFormat="1" ht="15.75" customHeight="1" x14ac:dyDescent="0.35"/>
    <row r="326" s="1" customFormat="1" ht="15.75" customHeight="1" x14ac:dyDescent="0.35"/>
    <row r="327" s="1" customFormat="1" ht="15.75" customHeight="1" x14ac:dyDescent="0.35"/>
    <row r="328" s="1" customFormat="1" ht="15.75" customHeight="1" x14ac:dyDescent="0.35"/>
    <row r="329" s="1" customFormat="1" ht="15.75" customHeight="1" x14ac:dyDescent="0.35"/>
    <row r="330" s="1" customFormat="1" ht="15.75" customHeight="1" x14ac:dyDescent="0.35"/>
    <row r="331" s="1" customFormat="1" ht="15.75" customHeight="1" x14ac:dyDescent="0.35"/>
    <row r="332" s="1" customFormat="1" ht="15.75" customHeight="1" x14ac:dyDescent="0.35"/>
    <row r="333" s="1" customFormat="1" ht="15.75" customHeight="1" x14ac:dyDescent="0.35"/>
    <row r="334" s="1" customFormat="1" ht="15.75" customHeight="1" x14ac:dyDescent="0.35"/>
    <row r="335" s="1" customFormat="1" ht="15.75" customHeight="1" x14ac:dyDescent="0.35"/>
    <row r="336" s="1" customFormat="1" ht="15.75" customHeight="1" x14ac:dyDescent="0.35"/>
    <row r="337" s="1" customFormat="1" ht="15.75" customHeight="1" x14ac:dyDescent="0.35"/>
    <row r="338" s="1" customFormat="1" ht="15.75" customHeight="1" x14ac:dyDescent="0.35"/>
    <row r="339" s="1" customFormat="1" ht="15.75" customHeight="1" x14ac:dyDescent="0.35"/>
    <row r="340" s="1" customFormat="1" ht="15.75" customHeight="1" x14ac:dyDescent="0.35"/>
    <row r="341" s="1" customFormat="1" ht="15.75" customHeight="1" x14ac:dyDescent="0.35"/>
    <row r="342" s="1" customFormat="1" ht="15.75" customHeight="1" x14ac:dyDescent="0.35"/>
    <row r="343" s="1" customFormat="1" ht="15.75" customHeight="1" x14ac:dyDescent="0.35"/>
    <row r="344" s="1" customFormat="1" ht="15.75" customHeight="1" x14ac:dyDescent="0.35"/>
    <row r="345" s="1" customFormat="1" ht="15.75" customHeight="1" x14ac:dyDescent="0.35"/>
    <row r="346" s="1" customFormat="1" ht="15.75" customHeight="1" x14ac:dyDescent="0.35"/>
    <row r="347" s="1" customFormat="1" ht="15.75" customHeight="1" x14ac:dyDescent="0.35"/>
    <row r="348" s="1" customFormat="1" ht="15.75" customHeight="1" x14ac:dyDescent="0.35"/>
    <row r="349" s="1" customFormat="1" ht="15.75" customHeight="1" x14ac:dyDescent="0.35"/>
    <row r="350" s="1" customFormat="1" ht="15.75" customHeight="1" x14ac:dyDescent="0.35"/>
    <row r="351" s="1" customFormat="1" ht="15.75" customHeight="1" x14ac:dyDescent="0.35"/>
    <row r="352" s="1" customFormat="1" ht="15.75" customHeight="1" x14ac:dyDescent="0.35"/>
    <row r="353" s="1" customFormat="1" ht="15.75" customHeight="1" x14ac:dyDescent="0.35"/>
    <row r="354" s="1" customFormat="1" ht="15.75" customHeight="1" x14ac:dyDescent="0.35"/>
    <row r="355" s="1" customFormat="1" ht="15.75" customHeight="1" x14ac:dyDescent="0.35"/>
    <row r="356" s="1" customFormat="1" ht="15.75" customHeight="1" x14ac:dyDescent="0.35"/>
    <row r="357" s="1" customFormat="1" ht="15.75" customHeight="1" x14ac:dyDescent="0.35"/>
    <row r="358" s="1" customFormat="1" ht="15.75" customHeight="1" x14ac:dyDescent="0.35"/>
    <row r="359" s="1" customFormat="1" ht="15.75" customHeight="1" x14ac:dyDescent="0.35"/>
    <row r="360" s="1" customFormat="1" ht="15.75" customHeight="1" x14ac:dyDescent="0.35"/>
    <row r="361" s="1" customFormat="1" ht="15.75" customHeight="1" x14ac:dyDescent="0.35"/>
    <row r="362" s="1" customFormat="1" ht="15.75" customHeight="1" x14ac:dyDescent="0.35"/>
    <row r="363" s="1" customFormat="1" ht="15.75" customHeight="1" x14ac:dyDescent="0.35"/>
    <row r="364" s="1" customFormat="1" ht="15.75" customHeight="1" x14ac:dyDescent="0.35"/>
    <row r="365" s="1" customFormat="1" ht="15.75" customHeight="1" x14ac:dyDescent="0.35"/>
    <row r="366" s="1" customFormat="1" ht="15.75" customHeight="1" x14ac:dyDescent="0.35"/>
    <row r="367" s="1" customFormat="1" ht="15.75" customHeight="1" x14ac:dyDescent="0.35"/>
    <row r="368" s="1" customFormat="1" ht="15.75" customHeight="1" x14ac:dyDescent="0.35"/>
    <row r="369" s="1" customFormat="1" ht="15.75" customHeight="1" x14ac:dyDescent="0.35"/>
    <row r="370" s="1" customFormat="1" ht="15.75" customHeight="1" x14ac:dyDescent="0.35"/>
    <row r="371" s="1" customFormat="1" ht="15.75" customHeight="1" x14ac:dyDescent="0.35"/>
    <row r="372" s="1" customFormat="1" ht="15.75" customHeight="1" x14ac:dyDescent="0.35"/>
    <row r="373" s="1" customFormat="1" ht="15.75" customHeight="1" x14ac:dyDescent="0.35"/>
    <row r="374" s="1" customFormat="1" ht="15.75" customHeight="1" x14ac:dyDescent="0.35"/>
    <row r="375" s="1" customFormat="1" ht="15.75" customHeight="1" x14ac:dyDescent="0.35"/>
    <row r="376" s="1" customFormat="1" ht="15.75" customHeight="1" x14ac:dyDescent="0.35"/>
    <row r="377" s="1" customFormat="1" ht="15.75" customHeight="1" x14ac:dyDescent="0.35"/>
    <row r="378" s="1" customFormat="1" ht="15.75" customHeight="1" x14ac:dyDescent="0.35"/>
    <row r="379" s="1" customFormat="1" ht="15.75" customHeight="1" x14ac:dyDescent="0.35"/>
    <row r="380" s="1" customFormat="1" ht="15.75" customHeight="1" x14ac:dyDescent="0.35"/>
    <row r="381" s="1" customFormat="1" ht="15.75" customHeight="1" x14ac:dyDescent="0.35"/>
    <row r="382" s="1" customFormat="1" ht="15.75" customHeight="1" x14ac:dyDescent="0.35"/>
    <row r="383" s="1" customFormat="1" ht="15.75" customHeight="1" x14ac:dyDescent="0.35"/>
    <row r="384" s="1" customFormat="1" ht="15.75" customHeight="1" x14ac:dyDescent="0.35"/>
    <row r="385" s="1" customFormat="1" ht="15.75" customHeight="1" x14ac:dyDescent="0.35"/>
    <row r="386" s="1" customFormat="1" ht="15.75" customHeight="1" x14ac:dyDescent="0.35"/>
    <row r="387" s="1" customFormat="1" ht="15.75" customHeight="1" x14ac:dyDescent="0.35"/>
    <row r="388" s="1" customFormat="1" ht="15.75" customHeight="1" x14ac:dyDescent="0.35"/>
    <row r="389" s="1" customFormat="1" ht="15.75" customHeight="1" x14ac:dyDescent="0.35"/>
    <row r="390" s="1" customFormat="1" ht="15.75" customHeight="1" x14ac:dyDescent="0.35"/>
    <row r="391" s="1" customFormat="1" ht="15.75" customHeight="1" x14ac:dyDescent="0.35"/>
    <row r="392" s="1" customFormat="1" ht="15.75" customHeight="1" x14ac:dyDescent="0.35"/>
    <row r="393" s="1" customFormat="1" ht="15.75" customHeight="1" x14ac:dyDescent="0.35"/>
    <row r="394" s="1" customFormat="1" ht="15.75" customHeight="1" x14ac:dyDescent="0.35"/>
    <row r="395" s="1" customFormat="1" ht="15.75" customHeight="1" x14ac:dyDescent="0.35"/>
    <row r="396" s="1" customFormat="1" ht="15.75" customHeight="1" x14ac:dyDescent="0.35"/>
    <row r="397" s="1" customFormat="1" ht="15.75" customHeight="1" x14ac:dyDescent="0.35"/>
    <row r="398" s="1" customFormat="1" ht="15.75" customHeight="1" x14ac:dyDescent="0.35"/>
    <row r="399" s="1" customFormat="1" ht="15.75" customHeight="1" x14ac:dyDescent="0.35"/>
    <row r="400" s="1" customFormat="1" ht="15.75" customHeight="1" x14ac:dyDescent="0.35"/>
    <row r="401" s="1" customFormat="1" ht="15.75" customHeight="1" x14ac:dyDescent="0.35"/>
    <row r="402" s="1" customFormat="1" ht="15.75" customHeight="1" x14ac:dyDescent="0.35"/>
    <row r="403" s="1" customFormat="1" ht="15.75" customHeight="1" x14ac:dyDescent="0.35"/>
    <row r="404" s="1" customFormat="1" ht="15.75" customHeight="1" x14ac:dyDescent="0.35"/>
    <row r="405" s="1" customFormat="1" ht="15.75" customHeight="1" x14ac:dyDescent="0.35"/>
    <row r="406" s="1" customFormat="1" ht="15.75" customHeight="1" x14ac:dyDescent="0.35"/>
    <row r="407" s="1" customFormat="1" ht="15.75" customHeight="1" x14ac:dyDescent="0.35"/>
    <row r="408" s="1" customFormat="1" ht="15.75" customHeight="1" x14ac:dyDescent="0.35"/>
    <row r="409" s="1" customFormat="1" ht="15.75" customHeight="1" x14ac:dyDescent="0.35"/>
    <row r="410" s="1" customFormat="1" ht="15.75" customHeight="1" x14ac:dyDescent="0.35"/>
    <row r="411" s="1" customFormat="1" ht="15.75" customHeight="1" x14ac:dyDescent="0.35"/>
    <row r="412" s="1" customFormat="1" ht="15.75" customHeight="1" x14ac:dyDescent="0.35"/>
    <row r="413" s="1" customFormat="1" ht="15.75" customHeight="1" x14ac:dyDescent="0.35"/>
    <row r="414" s="1" customFormat="1" ht="15.75" customHeight="1" x14ac:dyDescent="0.35"/>
    <row r="415" s="1" customFormat="1" ht="15.75" customHeight="1" x14ac:dyDescent="0.35"/>
    <row r="416" s="1" customFormat="1" ht="15.75" customHeight="1" x14ac:dyDescent="0.35"/>
    <row r="417" s="1" customFormat="1" ht="15.75" customHeight="1" x14ac:dyDescent="0.35"/>
    <row r="418" s="1" customFormat="1" ht="15.75" customHeight="1" x14ac:dyDescent="0.35"/>
    <row r="419" s="1" customFormat="1" ht="15.75" customHeight="1" x14ac:dyDescent="0.35"/>
    <row r="420" s="1" customFormat="1" ht="15.75" customHeight="1" x14ac:dyDescent="0.35"/>
    <row r="421" s="1" customFormat="1" ht="15.75" customHeight="1" x14ac:dyDescent="0.35"/>
    <row r="422" s="1" customFormat="1" ht="15.75" customHeight="1" x14ac:dyDescent="0.35"/>
    <row r="423" s="1" customFormat="1" ht="15.75" customHeight="1" x14ac:dyDescent="0.35"/>
    <row r="424" s="1" customFormat="1" ht="15.75" customHeight="1" x14ac:dyDescent="0.35"/>
    <row r="425" s="1" customFormat="1" ht="15.75" customHeight="1" x14ac:dyDescent="0.35"/>
    <row r="426" s="1" customFormat="1" ht="15.75" customHeight="1" x14ac:dyDescent="0.35"/>
    <row r="427" s="1" customFormat="1" ht="15.75" customHeight="1" x14ac:dyDescent="0.35"/>
    <row r="428" s="1" customFormat="1" ht="15.75" customHeight="1" x14ac:dyDescent="0.35"/>
    <row r="429" s="1" customFormat="1" ht="15.75" customHeight="1" x14ac:dyDescent="0.35"/>
    <row r="430" s="1" customFormat="1" ht="15.75" customHeight="1" x14ac:dyDescent="0.35"/>
    <row r="431" s="1" customFormat="1" ht="15.75" customHeight="1" x14ac:dyDescent="0.35"/>
    <row r="432" s="1" customFormat="1" ht="15.75" customHeight="1" x14ac:dyDescent="0.35"/>
    <row r="433" s="1" customFormat="1" ht="15.75" customHeight="1" x14ac:dyDescent="0.35"/>
    <row r="434" s="1" customFormat="1" ht="15.75" customHeight="1" x14ac:dyDescent="0.35"/>
    <row r="435" s="1" customFormat="1" ht="15.75" customHeight="1" x14ac:dyDescent="0.35"/>
    <row r="436" s="1" customFormat="1" ht="15.75" customHeight="1" x14ac:dyDescent="0.35"/>
    <row r="437" s="1" customFormat="1" ht="15.75" customHeight="1" x14ac:dyDescent="0.35"/>
    <row r="438" s="1" customFormat="1" ht="15.75" customHeight="1" x14ac:dyDescent="0.35"/>
    <row r="439" s="1" customFormat="1" ht="15.75" customHeight="1" x14ac:dyDescent="0.35"/>
    <row r="440" s="1" customFormat="1" ht="15.75" customHeight="1" x14ac:dyDescent="0.35"/>
    <row r="441" s="1" customFormat="1" ht="15.75" customHeight="1" x14ac:dyDescent="0.35"/>
    <row r="442" s="1" customFormat="1" ht="15.75" customHeight="1" x14ac:dyDescent="0.35"/>
    <row r="443" s="1" customFormat="1" ht="15.75" customHeight="1" x14ac:dyDescent="0.35"/>
    <row r="444" s="1" customFormat="1" ht="15.75" customHeight="1" x14ac:dyDescent="0.35"/>
    <row r="445" s="1" customFormat="1" ht="15.75" customHeight="1" x14ac:dyDescent="0.35"/>
    <row r="446" s="1" customFormat="1" ht="15.75" customHeight="1" x14ac:dyDescent="0.35"/>
    <row r="447" s="1" customFormat="1" ht="15.75" customHeight="1" x14ac:dyDescent="0.35"/>
    <row r="448" s="1" customFormat="1" ht="15.75" customHeight="1" x14ac:dyDescent="0.35"/>
    <row r="449" s="1" customFormat="1" ht="15.75" customHeight="1" x14ac:dyDescent="0.35"/>
    <row r="450" s="1" customFormat="1" ht="15.75" customHeight="1" x14ac:dyDescent="0.35"/>
    <row r="451" s="1" customFormat="1" ht="15.75" customHeight="1" x14ac:dyDescent="0.35"/>
    <row r="452" s="1" customFormat="1" ht="15.75" customHeight="1" x14ac:dyDescent="0.35"/>
    <row r="453" s="1" customFormat="1" ht="15.75" customHeight="1" x14ac:dyDescent="0.35"/>
    <row r="454" s="1" customFormat="1" ht="15.75" customHeight="1" x14ac:dyDescent="0.35"/>
    <row r="455" s="1" customFormat="1" ht="15.75" customHeight="1" x14ac:dyDescent="0.35"/>
    <row r="456" s="1" customFormat="1" ht="15.75" customHeight="1" x14ac:dyDescent="0.35"/>
    <row r="457" s="1" customFormat="1" ht="15.75" customHeight="1" x14ac:dyDescent="0.35"/>
    <row r="458" s="1" customFormat="1" ht="15.75" customHeight="1" x14ac:dyDescent="0.35"/>
    <row r="459" s="1" customFormat="1" ht="15.75" customHeight="1" x14ac:dyDescent="0.35"/>
    <row r="460" s="1" customFormat="1" ht="15.75" customHeight="1" x14ac:dyDescent="0.35"/>
    <row r="461" s="1" customFormat="1" ht="15.75" customHeight="1" x14ac:dyDescent="0.35"/>
    <row r="462" s="1" customFormat="1" ht="15.75" customHeight="1" x14ac:dyDescent="0.35"/>
    <row r="463" s="1" customFormat="1" ht="15.75" customHeight="1" x14ac:dyDescent="0.35"/>
    <row r="464" s="1" customFormat="1" ht="15.75" customHeight="1" x14ac:dyDescent="0.35"/>
    <row r="465" s="1" customFormat="1" ht="15.75" customHeight="1" x14ac:dyDescent="0.35"/>
    <row r="466" s="1" customFormat="1" ht="15.75" customHeight="1" x14ac:dyDescent="0.35"/>
    <row r="467" s="1" customFormat="1" ht="15.75" customHeight="1" x14ac:dyDescent="0.35"/>
    <row r="468" s="1" customFormat="1" ht="15.75" customHeight="1" x14ac:dyDescent="0.35"/>
    <row r="469" s="1" customFormat="1" ht="15.75" customHeight="1" x14ac:dyDescent="0.35"/>
    <row r="470" s="1" customFormat="1" ht="15.75" customHeight="1" x14ac:dyDescent="0.35"/>
    <row r="471" s="1" customFormat="1" ht="15.75" customHeight="1" x14ac:dyDescent="0.35"/>
    <row r="472" s="1" customFormat="1" ht="15.75" customHeight="1" x14ac:dyDescent="0.35"/>
    <row r="473" s="1" customFormat="1" ht="15.75" customHeight="1" x14ac:dyDescent="0.35"/>
    <row r="474" s="1" customFormat="1" ht="15.75" customHeight="1" x14ac:dyDescent="0.35"/>
    <row r="475" s="1" customFormat="1" ht="15.75" customHeight="1" x14ac:dyDescent="0.35"/>
    <row r="476" s="1" customFormat="1" ht="15.75" customHeight="1" x14ac:dyDescent="0.35"/>
    <row r="477" s="1" customFormat="1" ht="15.75" customHeight="1" x14ac:dyDescent="0.35"/>
    <row r="478" s="1" customFormat="1" ht="15.75" customHeight="1" x14ac:dyDescent="0.35"/>
    <row r="479" s="1" customFormat="1" ht="15.75" customHeight="1" x14ac:dyDescent="0.35"/>
    <row r="480" s="1" customFormat="1" ht="15.75" customHeight="1" x14ac:dyDescent="0.35"/>
    <row r="481" s="1" customFormat="1" ht="15.75" customHeight="1" x14ac:dyDescent="0.35"/>
    <row r="482" s="1" customFormat="1" ht="15.75" customHeight="1" x14ac:dyDescent="0.35"/>
    <row r="483" s="1" customFormat="1" ht="15.75" customHeight="1" x14ac:dyDescent="0.35"/>
    <row r="484" s="1" customFormat="1" ht="15.75" customHeight="1" x14ac:dyDescent="0.35"/>
    <row r="485" s="1" customFormat="1" ht="15.75" customHeight="1" x14ac:dyDescent="0.35"/>
    <row r="486" s="1" customFormat="1" ht="15.75" customHeight="1" x14ac:dyDescent="0.35"/>
    <row r="487" s="1" customFormat="1" ht="15.75" customHeight="1" x14ac:dyDescent="0.35"/>
    <row r="488" s="1" customFormat="1" ht="15.75" customHeight="1" x14ac:dyDescent="0.35"/>
    <row r="489" s="1" customFormat="1" ht="15.75" customHeight="1" x14ac:dyDescent="0.35"/>
    <row r="490" s="1" customFormat="1" ht="15.75" customHeight="1" x14ac:dyDescent="0.35"/>
    <row r="491" s="1" customFormat="1" ht="15.75" customHeight="1" x14ac:dyDescent="0.35"/>
    <row r="492" s="1" customFormat="1" ht="15.75" customHeight="1" x14ac:dyDescent="0.35"/>
    <row r="493" s="1" customFormat="1" ht="15.75" customHeight="1" x14ac:dyDescent="0.35"/>
    <row r="494" s="1" customFormat="1" ht="15.75" customHeight="1" x14ac:dyDescent="0.35"/>
    <row r="495" s="1" customFormat="1" ht="15.75" customHeight="1" x14ac:dyDescent="0.35"/>
    <row r="496" s="1" customFormat="1" ht="15.75" customHeight="1" x14ac:dyDescent="0.35"/>
    <row r="497" s="1" customFormat="1" ht="15.75" customHeight="1" x14ac:dyDescent="0.35"/>
    <row r="498" s="1" customFormat="1" ht="15.75" customHeight="1" x14ac:dyDescent="0.35"/>
    <row r="499" s="1" customFormat="1" ht="15.75" customHeight="1" x14ac:dyDescent="0.35"/>
    <row r="500" s="1" customFormat="1" ht="15.75" customHeight="1" x14ac:dyDescent="0.35"/>
    <row r="501" s="1" customFormat="1" ht="15.75" customHeight="1" x14ac:dyDescent="0.35"/>
    <row r="502" s="1" customFormat="1" ht="15.75" customHeight="1" x14ac:dyDescent="0.35"/>
    <row r="503" s="1" customFormat="1" ht="15.75" customHeight="1" x14ac:dyDescent="0.35"/>
    <row r="504" s="1" customFormat="1" ht="15.75" customHeight="1" x14ac:dyDescent="0.35"/>
    <row r="505" s="1" customFormat="1" ht="15.75" customHeight="1" x14ac:dyDescent="0.35"/>
    <row r="506" s="1" customFormat="1" ht="15.75" customHeight="1" x14ac:dyDescent="0.35"/>
    <row r="507" s="1" customFormat="1" ht="15.75" customHeight="1" x14ac:dyDescent="0.35"/>
    <row r="508" s="1" customFormat="1" ht="15.75" customHeight="1" x14ac:dyDescent="0.35"/>
    <row r="509" s="1" customFormat="1" ht="15.75" customHeight="1" x14ac:dyDescent="0.35"/>
    <row r="510" s="1" customFormat="1" ht="15.75" customHeight="1" x14ac:dyDescent="0.35"/>
    <row r="511" s="1" customFormat="1" ht="15.75" customHeight="1" x14ac:dyDescent="0.35"/>
    <row r="512" s="1" customFormat="1" ht="15.75" customHeight="1" x14ac:dyDescent="0.35"/>
    <row r="513" s="1" customFormat="1" ht="15.75" customHeight="1" x14ac:dyDescent="0.35"/>
    <row r="514" s="1" customFormat="1" ht="15.75" customHeight="1" x14ac:dyDescent="0.35"/>
    <row r="515" s="1" customFormat="1" ht="15.75" customHeight="1" x14ac:dyDescent="0.35"/>
    <row r="516" s="1" customFormat="1" ht="15.75" customHeight="1" x14ac:dyDescent="0.35"/>
    <row r="517" s="1" customFormat="1" ht="15.75" customHeight="1" x14ac:dyDescent="0.35"/>
    <row r="518" s="1" customFormat="1" ht="15.75" customHeight="1" x14ac:dyDescent="0.35"/>
    <row r="519" s="1" customFormat="1" ht="15.75" customHeight="1" x14ac:dyDescent="0.35"/>
    <row r="520" s="1" customFormat="1" ht="15.75" customHeight="1" x14ac:dyDescent="0.35"/>
    <row r="521" s="1" customFormat="1" ht="15.75" customHeight="1" x14ac:dyDescent="0.35"/>
    <row r="522" s="1" customFormat="1" ht="15.75" customHeight="1" x14ac:dyDescent="0.35"/>
    <row r="523" s="1" customFormat="1" ht="15.75" customHeight="1" x14ac:dyDescent="0.35"/>
    <row r="524" s="1" customFormat="1" ht="15.75" customHeight="1" x14ac:dyDescent="0.35"/>
    <row r="525" s="1" customFormat="1" ht="15.75" customHeight="1" x14ac:dyDescent="0.35"/>
    <row r="526" s="1" customFormat="1" ht="15.75" customHeight="1" x14ac:dyDescent="0.35"/>
    <row r="527" s="1" customFormat="1" ht="15.75" customHeight="1" x14ac:dyDescent="0.35"/>
    <row r="528" s="1" customFormat="1" ht="15.75" customHeight="1" x14ac:dyDescent="0.35"/>
    <row r="529" s="1" customFormat="1" ht="15.75" customHeight="1" x14ac:dyDescent="0.35"/>
    <row r="530" s="1" customFormat="1" ht="15.75" customHeight="1" x14ac:dyDescent="0.35"/>
    <row r="531" s="1" customFormat="1" ht="15.75" customHeight="1" x14ac:dyDescent="0.35"/>
    <row r="532" s="1" customFormat="1" ht="15.75" customHeight="1" x14ac:dyDescent="0.35"/>
    <row r="533" s="1" customFormat="1" ht="15.75" customHeight="1" x14ac:dyDescent="0.35"/>
    <row r="534" s="1" customFormat="1" ht="15.75" customHeight="1" x14ac:dyDescent="0.35"/>
    <row r="535" s="1" customFormat="1" ht="15.75" customHeight="1" x14ac:dyDescent="0.35"/>
    <row r="536" s="1" customFormat="1" ht="15.75" customHeight="1" x14ac:dyDescent="0.35"/>
    <row r="537" s="1" customFormat="1" ht="15.75" customHeight="1" x14ac:dyDescent="0.35"/>
    <row r="538" s="1" customFormat="1" ht="15.75" customHeight="1" x14ac:dyDescent="0.35"/>
    <row r="539" s="1" customFormat="1" ht="15.75" customHeight="1" x14ac:dyDescent="0.35"/>
    <row r="540" s="1" customFormat="1" ht="15.75" customHeight="1" x14ac:dyDescent="0.35"/>
    <row r="541" s="1" customFormat="1" ht="15.75" customHeight="1" x14ac:dyDescent="0.35"/>
    <row r="542" s="1" customFormat="1" ht="15.75" customHeight="1" x14ac:dyDescent="0.35"/>
    <row r="543" s="1" customFormat="1" ht="15.75" customHeight="1" x14ac:dyDescent="0.35"/>
    <row r="544" s="1" customFormat="1" ht="15.75" customHeight="1" x14ac:dyDescent="0.35"/>
    <row r="545" s="1" customFormat="1" ht="15.75" customHeight="1" x14ac:dyDescent="0.35"/>
    <row r="546" s="1" customFormat="1" ht="15.75" customHeight="1" x14ac:dyDescent="0.35"/>
    <row r="547" s="1" customFormat="1" ht="15.75" customHeight="1" x14ac:dyDescent="0.35"/>
    <row r="548" s="1" customFormat="1" ht="15.75" customHeight="1" x14ac:dyDescent="0.35"/>
    <row r="549" s="1" customFormat="1" ht="15.75" customHeight="1" x14ac:dyDescent="0.35"/>
    <row r="550" s="1" customFormat="1" ht="15.75" customHeight="1" x14ac:dyDescent="0.35"/>
    <row r="551" s="1" customFormat="1" ht="15.75" customHeight="1" x14ac:dyDescent="0.35"/>
    <row r="552" s="1" customFormat="1" ht="15.75" customHeight="1" x14ac:dyDescent="0.35"/>
    <row r="553" s="1" customFormat="1" ht="15.75" customHeight="1" x14ac:dyDescent="0.35"/>
    <row r="554" s="1" customFormat="1" ht="15.75" customHeight="1" x14ac:dyDescent="0.35"/>
    <row r="555" s="1" customFormat="1" ht="15.75" customHeight="1" x14ac:dyDescent="0.35"/>
    <row r="556" s="1" customFormat="1" ht="15.75" customHeight="1" x14ac:dyDescent="0.35"/>
    <row r="557" s="1" customFormat="1" ht="15.75" customHeight="1" x14ac:dyDescent="0.35"/>
    <row r="558" s="1" customFormat="1" ht="15.75" customHeight="1" x14ac:dyDescent="0.35"/>
    <row r="559" s="1" customFormat="1" ht="15.75" customHeight="1" x14ac:dyDescent="0.35"/>
    <row r="560" s="1" customFormat="1" ht="15.75" customHeight="1" x14ac:dyDescent="0.35"/>
    <row r="561" s="1" customFormat="1" ht="15.75" customHeight="1" x14ac:dyDescent="0.35"/>
    <row r="562" s="1" customFormat="1" ht="15.75" customHeight="1" x14ac:dyDescent="0.35"/>
    <row r="563" s="1" customFormat="1" ht="15.75" customHeight="1" x14ac:dyDescent="0.35"/>
    <row r="564" s="1" customFormat="1" ht="15.75" customHeight="1" x14ac:dyDescent="0.35"/>
    <row r="565" s="1" customFormat="1" ht="15.75" customHeight="1" x14ac:dyDescent="0.35"/>
    <row r="566" s="1" customFormat="1" ht="15.75" customHeight="1" x14ac:dyDescent="0.35"/>
    <row r="567" s="1" customFormat="1" ht="15.75" customHeight="1" x14ac:dyDescent="0.35"/>
    <row r="568" s="1" customFormat="1" ht="15.75" customHeight="1" x14ac:dyDescent="0.35"/>
    <row r="569" s="1" customFormat="1" ht="15.75" customHeight="1" x14ac:dyDescent="0.35"/>
    <row r="570" s="1" customFormat="1" ht="15.75" customHeight="1" x14ac:dyDescent="0.35"/>
    <row r="571" s="1" customFormat="1" ht="15.75" customHeight="1" x14ac:dyDescent="0.35"/>
    <row r="572" s="1" customFormat="1" ht="15.75" customHeight="1" x14ac:dyDescent="0.35"/>
    <row r="573" s="1" customFormat="1" ht="15.75" customHeight="1" x14ac:dyDescent="0.35"/>
    <row r="574" s="1" customFormat="1" ht="15.75" customHeight="1" x14ac:dyDescent="0.35"/>
    <row r="575" s="1" customFormat="1" ht="15.75" customHeight="1" x14ac:dyDescent="0.35"/>
    <row r="576" s="1" customFormat="1" ht="15.75" customHeight="1" x14ac:dyDescent="0.35"/>
    <row r="577" s="1" customFormat="1" ht="15.75" customHeight="1" x14ac:dyDescent="0.35"/>
    <row r="578" s="1" customFormat="1" ht="15.75" customHeight="1" x14ac:dyDescent="0.35"/>
    <row r="579" s="1" customFormat="1" ht="15.75" customHeight="1" x14ac:dyDescent="0.35"/>
    <row r="580" s="1" customFormat="1" ht="15.75" customHeight="1" x14ac:dyDescent="0.35"/>
    <row r="581" s="1" customFormat="1" ht="15.75" customHeight="1" x14ac:dyDescent="0.35"/>
    <row r="582" s="1" customFormat="1" ht="15.75" customHeight="1" x14ac:dyDescent="0.35"/>
    <row r="583" s="1" customFormat="1" ht="15.75" customHeight="1" x14ac:dyDescent="0.35"/>
    <row r="584" s="1" customFormat="1" ht="15.75" customHeight="1" x14ac:dyDescent="0.35"/>
    <row r="585" s="1" customFormat="1" ht="15.75" customHeight="1" x14ac:dyDescent="0.35"/>
    <row r="586" s="1" customFormat="1" ht="15.75" customHeight="1" x14ac:dyDescent="0.35"/>
    <row r="587" s="1" customFormat="1" ht="15.75" customHeight="1" x14ac:dyDescent="0.35"/>
    <row r="588" s="1" customFormat="1" ht="15.75" customHeight="1" x14ac:dyDescent="0.35"/>
    <row r="589" s="1" customFormat="1" ht="15.75" customHeight="1" x14ac:dyDescent="0.35"/>
    <row r="590" s="1" customFormat="1" ht="15.75" customHeight="1" x14ac:dyDescent="0.35"/>
    <row r="591" s="1" customFormat="1" ht="15.75" customHeight="1" x14ac:dyDescent="0.35"/>
    <row r="592" s="1" customFormat="1" ht="15.75" customHeight="1" x14ac:dyDescent="0.35"/>
    <row r="593" s="1" customFormat="1" ht="15.75" customHeight="1" x14ac:dyDescent="0.35"/>
    <row r="594" s="1" customFormat="1" ht="15.75" customHeight="1" x14ac:dyDescent="0.35"/>
    <row r="595" s="1" customFormat="1" ht="15.75" customHeight="1" x14ac:dyDescent="0.35"/>
    <row r="596" s="1" customFormat="1" ht="15.75" customHeight="1" x14ac:dyDescent="0.35"/>
    <row r="597" s="1" customFormat="1" ht="15.75" customHeight="1" x14ac:dyDescent="0.35"/>
    <row r="598" s="1" customFormat="1" ht="15.75" customHeight="1" x14ac:dyDescent="0.35"/>
    <row r="599" s="1" customFormat="1" ht="15.75" customHeight="1" x14ac:dyDescent="0.35"/>
    <row r="600" s="1" customFormat="1" ht="15.75" customHeight="1" x14ac:dyDescent="0.35"/>
    <row r="601" s="1" customFormat="1" ht="15.75" customHeight="1" x14ac:dyDescent="0.35"/>
    <row r="602" s="1" customFormat="1" ht="15.75" customHeight="1" x14ac:dyDescent="0.35"/>
    <row r="603" s="1" customFormat="1" ht="15.75" customHeight="1" x14ac:dyDescent="0.35"/>
    <row r="604" s="1" customFormat="1" ht="15.75" customHeight="1" x14ac:dyDescent="0.35"/>
    <row r="605" s="1" customFormat="1" ht="15.75" customHeight="1" x14ac:dyDescent="0.35"/>
    <row r="606" s="1" customFormat="1" ht="15.75" customHeight="1" x14ac:dyDescent="0.35"/>
    <row r="607" s="1" customFormat="1" ht="15.75" customHeight="1" x14ac:dyDescent="0.35"/>
    <row r="608" s="1" customFormat="1" ht="15.75" customHeight="1" x14ac:dyDescent="0.35"/>
    <row r="609" s="1" customFormat="1" ht="15.75" customHeight="1" x14ac:dyDescent="0.35"/>
    <row r="610" s="1" customFormat="1" ht="15.75" customHeight="1" x14ac:dyDescent="0.35"/>
    <row r="611" s="1" customFormat="1" ht="15.75" customHeight="1" x14ac:dyDescent="0.35"/>
    <row r="612" s="1" customFormat="1" ht="15.75" customHeight="1" x14ac:dyDescent="0.35"/>
    <row r="613" s="1" customFormat="1" ht="15.75" customHeight="1" x14ac:dyDescent="0.35"/>
    <row r="614" s="1" customFormat="1" ht="15.75" customHeight="1" x14ac:dyDescent="0.35"/>
    <row r="615" s="1" customFormat="1" ht="15.75" customHeight="1" x14ac:dyDescent="0.35"/>
    <row r="616" s="1" customFormat="1" ht="15.75" customHeight="1" x14ac:dyDescent="0.35"/>
    <row r="617" s="1" customFormat="1" ht="15.75" customHeight="1" x14ac:dyDescent="0.35"/>
    <row r="618" s="1" customFormat="1" ht="15.75" customHeight="1" x14ac:dyDescent="0.35"/>
    <row r="619" s="1" customFormat="1" ht="15.75" customHeight="1" x14ac:dyDescent="0.35"/>
    <row r="620" s="1" customFormat="1" ht="15.75" customHeight="1" x14ac:dyDescent="0.35"/>
    <row r="621" s="1" customFormat="1" ht="15.75" customHeight="1" x14ac:dyDescent="0.35"/>
    <row r="622" s="1" customFormat="1" ht="15.75" customHeight="1" x14ac:dyDescent="0.35"/>
    <row r="623" s="1" customFormat="1" ht="15.75" customHeight="1" x14ac:dyDescent="0.35"/>
    <row r="624" s="1" customFormat="1" ht="15.75" customHeight="1" x14ac:dyDescent="0.35"/>
    <row r="625" s="1" customFormat="1" ht="15.75" customHeight="1" x14ac:dyDescent="0.35"/>
    <row r="626" s="1" customFormat="1" ht="15.75" customHeight="1" x14ac:dyDescent="0.35"/>
    <row r="627" s="1" customFormat="1" ht="15.75" customHeight="1" x14ac:dyDescent="0.35"/>
    <row r="628" s="1" customFormat="1" ht="15.75" customHeight="1" x14ac:dyDescent="0.35"/>
    <row r="629" s="1" customFormat="1" ht="15.75" customHeight="1" x14ac:dyDescent="0.35"/>
    <row r="630" s="1" customFormat="1" ht="15.75" customHeight="1" x14ac:dyDescent="0.35"/>
    <row r="631" s="1" customFormat="1" ht="15.75" customHeight="1" x14ac:dyDescent="0.35"/>
    <row r="632" s="1" customFormat="1" ht="15.75" customHeight="1" x14ac:dyDescent="0.35"/>
    <row r="633" s="1" customFormat="1" ht="15.75" customHeight="1" x14ac:dyDescent="0.35"/>
    <row r="634" s="1" customFormat="1" ht="15.75" customHeight="1" x14ac:dyDescent="0.35"/>
    <row r="635" s="1" customFormat="1" ht="15.75" customHeight="1" x14ac:dyDescent="0.35"/>
    <row r="636" s="1" customFormat="1" ht="15.75" customHeight="1" x14ac:dyDescent="0.35"/>
    <row r="637" s="1" customFormat="1" ht="15.75" customHeight="1" x14ac:dyDescent="0.35"/>
    <row r="638" s="1" customFormat="1" ht="15.75" customHeight="1" x14ac:dyDescent="0.35"/>
    <row r="639" s="1" customFormat="1" ht="15.75" customHeight="1" x14ac:dyDescent="0.35"/>
    <row r="640" s="1" customFormat="1" ht="15.75" customHeight="1" x14ac:dyDescent="0.35"/>
    <row r="641" s="1" customFormat="1" ht="15.75" customHeight="1" x14ac:dyDescent="0.35"/>
    <row r="642" s="1" customFormat="1" ht="15.75" customHeight="1" x14ac:dyDescent="0.35"/>
    <row r="643" s="1" customFormat="1" ht="15.75" customHeight="1" x14ac:dyDescent="0.35"/>
    <row r="644" s="1" customFormat="1" ht="15.75" customHeight="1" x14ac:dyDescent="0.35"/>
    <row r="645" s="1" customFormat="1" ht="15.75" customHeight="1" x14ac:dyDescent="0.35"/>
    <row r="646" s="1" customFormat="1" ht="15.75" customHeight="1" x14ac:dyDescent="0.35"/>
    <row r="647" s="1" customFormat="1" ht="15.75" customHeight="1" x14ac:dyDescent="0.35"/>
    <row r="648" s="1" customFormat="1" ht="15.75" customHeight="1" x14ac:dyDescent="0.35"/>
    <row r="649" s="1" customFormat="1" ht="15.75" customHeight="1" x14ac:dyDescent="0.35"/>
    <row r="650" s="1" customFormat="1" ht="15.75" customHeight="1" x14ac:dyDescent="0.35"/>
    <row r="651" s="1" customFormat="1" ht="15.75" customHeight="1" x14ac:dyDescent="0.35"/>
    <row r="652" s="1" customFormat="1" ht="15.75" customHeight="1" x14ac:dyDescent="0.35"/>
    <row r="653" s="1" customFormat="1" ht="15.75" customHeight="1" x14ac:dyDescent="0.35"/>
    <row r="654" s="1" customFormat="1" ht="15.75" customHeight="1" x14ac:dyDescent="0.35"/>
    <row r="655" s="1" customFormat="1" ht="15.75" customHeight="1" x14ac:dyDescent="0.35"/>
    <row r="656" s="1" customFormat="1" ht="15.75" customHeight="1" x14ac:dyDescent="0.35"/>
    <row r="657" s="1" customFormat="1" ht="15.75" customHeight="1" x14ac:dyDescent="0.35"/>
    <row r="658" s="1" customFormat="1" ht="15.75" customHeight="1" x14ac:dyDescent="0.35"/>
    <row r="659" s="1" customFormat="1" ht="15.75" customHeight="1" x14ac:dyDescent="0.35"/>
    <row r="660" s="1" customFormat="1" ht="15.75" customHeight="1" x14ac:dyDescent="0.35"/>
    <row r="661" s="1" customFormat="1" ht="15.75" customHeight="1" x14ac:dyDescent="0.35"/>
    <row r="662" s="1" customFormat="1" ht="15.75" customHeight="1" x14ac:dyDescent="0.35"/>
    <row r="663" s="1" customFormat="1" ht="15.75" customHeight="1" x14ac:dyDescent="0.35"/>
    <row r="664" s="1" customFormat="1" ht="15.75" customHeight="1" x14ac:dyDescent="0.35"/>
    <row r="665" s="1" customFormat="1" ht="15.75" customHeight="1" x14ac:dyDescent="0.35"/>
    <row r="666" s="1" customFormat="1" ht="15.75" customHeight="1" x14ac:dyDescent="0.35"/>
    <row r="667" s="1" customFormat="1" ht="15.75" customHeight="1" x14ac:dyDescent="0.35"/>
    <row r="668" s="1" customFormat="1" ht="15.75" customHeight="1" x14ac:dyDescent="0.35"/>
    <row r="669" s="1" customFormat="1" ht="15.75" customHeight="1" x14ac:dyDescent="0.35"/>
    <row r="670" s="1" customFormat="1" ht="15.75" customHeight="1" x14ac:dyDescent="0.35"/>
    <row r="671" s="1" customFormat="1" ht="15.75" customHeight="1" x14ac:dyDescent="0.35"/>
    <row r="672" s="1" customFormat="1" ht="15.75" customHeight="1" x14ac:dyDescent="0.35"/>
    <row r="673" s="1" customFormat="1" ht="15.75" customHeight="1" x14ac:dyDescent="0.35"/>
    <row r="674" s="1" customFormat="1" ht="15.75" customHeight="1" x14ac:dyDescent="0.35"/>
    <row r="675" s="1" customFormat="1" ht="15.75" customHeight="1" x14ac:dyDescent="0.35"/>
    <row r="676" s="1" customFormat="1" ht="15.75" customHeight="1" x14ac:dyDescent="0.35"/>
    <row r="677" s="1" customFormat="1" ht="15.75" customHeight="1" x14ac:dyDescent="0.35"/>
    <row r="678" s="1" customFormat="1" ht="15.75" customHeight="1" x14ac:dyDescent="0.35"/>
    <row r="679" s="1" customFormat="1" ht="15.75" customHeight="1" x14ac:dyDescent="0.35"/>
    <row r="680" s="1" customFormat="1" ht="15.75" customHeight="1" x14ac:dyDescent="0.35"/>
    <row r="681" s="1" customFormat="1" ht="15.75" customHeight="1" x14ac:dyDescent="0.35"/>
    <row r="682" s="1" customFormat="1" ht="15.75" customHeight="1" x14ac:dyDescent="0.35"/>
    <row r="683" s="1" customFormat="1" ht="15.75" customHeight="1" x14ac:dyDescent="0.35"/>
    <row r="684" s="1" customFormat="1" ht="15.75" customHeight="1" x14ac:dyDescent="0.35"/>
    <row r="685" s="1" customFormat="1" ht="15.75" customHeight="1" x14ac:dyDescent="0.35"/>
    <row r="686" s="1" customFormat="1" ht="15.75" customHeight="1" x14ac:dyDescent="0.35"/>
    <row r="687" s="1" customFormat="1" ht="15.75" customHeight="1" x14ac:dyDescent="0.35"/>
    <row r="688" s="1" customFormat="1" ht="15.75" customHeight="1" x14ac:dyDescent="0.35"/>
    <row r="689" s="1" customFormat="1" ht="15.75" customHeight="1" x14ac:dyDescent="0.35"/>
    <row r="690" s="1" customFormat="1" ht="15.75" customHeight="1" x14ac:dyDescent="0.35"/>
    <row r="691" s="1" customFormat="1" ht="15.75" customHeight="1" x14ac:dyDescent="0.35"/>
    <row r="692" s="1" customFormat="1" ht="15.75" customHeight="1" x14ac:dyDescent="0.35"/>
    <row r="693" s="1" customFormat="1" ht="15.75" customHeight="1" x14ac:dyDescent="0.35"/>
    <row r="694" s="1" customFormat="1" ht="15.75" customHeight="1" x14ac:dyDescent="0.35"/>
    <row r="695" s="1" customFormat="1" ht="15.75" customHeight="1" x14ac:dyDescent="0.35"/>
    <row r="696" s="1" customFormat="1" ht="15.75" customHeight="1" x14ac:dyDescent="0.35"/>
    <row r="697" s="1" customFormat="1" ht="15.75" customHeight="1" x14ac:dyDescent="0.35"/>
    <row r="698" s="1" customFormat="1" ht="15.75" customHeight="1" x14ac:dyDescent="0.35"/>
    <row r="699" s="1" customFormat="1" ht="15.75" customHeight="1" x14ac:dyDescent="0.35"/>
    <row r="700" s="1" customFormat="1" ht="15.75" customHeight="1" x14ac:dyDescent="0.35"/>
    <row r="701" s="1" customFormat="1" ht="15.75" customHeight="1" x14ac:dyDescent="0.35"/>
    <row r="702" s="1" customFormat="1" ht="15.75" customHeight="1" x14ac:dyDescent="0.35"/>
    <row r="703" s="1" customFormat="1" ht="15.75" customHeight="1" x14ac:dyDescent="0.35"/>
    <row r="704" s="1" customFormat="1" ht="15.75" customHeight="1" x14ac:dyDescent="0.35"/>
    <row r="705" s="1" customFormat="1" ht="15.75" customHeight="1" x14ac:dyDescent="0.35"/>
    <row r="706" s="1" customFormat="1" ht="15.75" customHeight="1" x14ac:dyDescent="0.35"/>
    <row r="707" s="1" customFormat="1" ht="15.75" customHeight="1" x14ac:dyDescent="0.35"/>
    <row r="708" s="1" customFormat="1" ht="15.75" customHeight="1" x14ac:dyDescent="0.35"/>
    <row r="709" s="1" customFormat="1" ht="15.75" customHeight="1" x14ac:dyDescent="0.35"/>
    <row r="710" s="1" customFormat="1" ht="15.75" customHeight="1" x14ac:dyDescent="0.35"/>
    <row r="711" s="1" customFormat="1" ht="15.75" customHeight="1" x14ac:dyDescent="0.35"/>
    <row r="712" s="1" customFormat="1" ht="15.75" customHeight="1" x14ac:dyDescent="0.35"/>
    <row r="713" s="1" customFormat="1" ht="15.75" customHeight="1" x14ac:dyDescent="0.35"/>
    <row r="714" s="1" customFormat="1" ht="15.75" customHeight="1" x14ac:dyDescent="0.35"/>
    <row r="715" s="1" customFormat="1" ht="15.75" customHeight="1" x14ac:dyDescent="0.35"/>
    <row r="716" s="1" customFormat="1" ht="15.75" customHeight="1" x14ac:dyDescent="0.35"/>
    <row r="717" s="1" customFormat="1" ht="15.75" customHeight="1" x14ac:dyDescent="0.35"/>
    <row r="718" s="1" customFormat="1" ht="15.75" customHeight="1" x14ac:dyDescent="0.35"/>
    <row r="719" s="1" customFormat="1" ht="15.75" customHeight="1" x14ac:dyDescent="0.35"/>
    <row r="720" s="1" customFormat="1" ht="15.75" customHeight="1" x14ac:dyDescent="0.35"/>
    <row r="721" s="1" customFormat="1" ht="15.75" customHeight="1" x14ac:dyDescent="0.35"/>
    <row r="722" s="1" customFormat="1" ht="15.75" customHeight="1" x14ac:dyDescent="0.35"/>
    <row r="723" s="1" customFormat="1" ht="15.75" customHeight="1" x14ac:dyDescent="0.35"/>
    <row r="724" s="1" customFormat="1" ht="15.75" customHeight="1" x14ac:dyDescent="0.35"/>
    <row r="725" s="1" customFormat="1" ht="15.75" customHeight="1" x14ac:dyDescent="0.35"/>
    <row r="726" s="1" customFormat="1" ht="15.75" customHeight="1" x14ac:dyDescent="0.35"/>
    <row r="727" s="1" customFormat="1" ht="15.75" customHeight="1" x14ac:dyDescent="0.35"/>
    <row r="728" s="1" customFormat="1" ht="15.75" customHeight="1" x14ac:dyDescent="0.35"/>
    <row r="729" s="1" customFormat="1" ht="15.75" customHeight="1" x14ac:dyDescent="0.35"/>
    <row r="730" s="1" customFormat="1" ht="15.75" customHeight="1" x14ac:dyDescent="0.35"/>
    <row r="731" s="1" customFormat="1" ht="15.75" customHeight="1" x14ac:dyDescent="0.35"/>
    <row r="732" s="1" customFormat="1" ht="15.75" customHeight="1" x14ac:dyDescent="0.35"/>
    <row r="733" s="1" customFormat="1" ht="15.75" customHeight="1" x14ac:dyDescent="0.35"/>
    <row r="734" s="1" customFormat="1" ht="15.75" customHeight="1" x14ac:dyDescent="0.35"/>
    <row r="735" s="1" customFormat="1" ht="15.75" customHeight="1" x14ac:dyDescent="0.35"/>
    <row r="736" s="1" customFormat="1" ht="15.75" customHeight="1" x14ac:dyDescent="0.35"/>
    <row r="737" s="1" customFormat="1" ht="15.75" customHeight="1" x14ac:dyDescent="0.35"/>
    <row r="738" s="1" customFormat="1" ht="15.75" customHeight="1" x14ac:dyDescent="0.35"/>
    <row r="739" s="1" customFormat="1" ht="15.75" customHeight="1" x14ac:dyDescent="0.35"/>
    <row r="740" s="1" customFormat="1" ht="15.75" customHeight="1" x14ac:dyDescent="0.35"/>
    <row r="741" s="1" customFormat="1" ht="15.75" customHeight="1" x14ac:dyDescent="0.35"/>
    <row r="742" s="1" customFormat="1" ht="15.75" customHeight="1" x14ac:dyDescent="0.35"/>
    <row r="743" s="1" customFormat="1" ht="15.75" customHeight="1" x14ac:dyDescent="0.35"/>
    <row r="744" s="1" customFormat="1" ht="15.75" customHeight="1" x14ac:dyDescent="0.35"/>
    <row r="745" s="1" customFormat="1" ht="15.75" customHeight="1" x14ac:dyDescent="0.35"/>
    <row r="746" s="1" customFormat="1" ht="15.75" customHeight="1" x14ac:dyDescent="0.35"/>
    <row r="747" s="1" customFormat="1" ht="15.75" customHeight="1" x14ac:dyDescent="0.35"/>
    <row r="748" s="1" customFormat="1" ht="15.75" customHeight="1" x14ac:dyDescent="0.35"/>
    <row r="749" s="1" customFormat="1" ht="15.75" customHeight="1" x14ac:dyDescent="0.35"/>
    <row r="750" s="1" customFormat="1" ht="15.75" customHeight="1" x14ac:dyDescent="0.35"/>
    <row r="751" s="1" customFormat="1" ht="15.75" customHeight="1" x14ac:dyDescent="0.35"/>
    <row r="752" s="1" customFormat="1" ht="15.75" customHeight="1" x14ac:dyDescent="0.35"/>
    <row r="753" s="1" customFormat="1" ht="15.75" customHeight="1" x14ac:dyDescent="0.35"/>
    <row r="754" s="1" customFormat="1" ht="15.75" customHeight="1" x14ac:dyDescent="0.35"/>
    <row r="755" s="1" customFormat="1" ht="15.75" customHeight="1" x14ac:dyDescent="0.35"/>
    <row r="756" s="1" customFormat="1" ht="15.75" customHeight="1" x14ac:dyDescent="0.35"/>
    <row r="757" s="1" customFormat="1" ht="15.75" customHeight="1" x14ac:dyDescent="0.35"/>
    <row r="758" s="1" customFormat="1" ht="15.75" customHeight="1" x14ac:dyDescent="0.35"/>
    <row r="759" s="1" customFormat="1" ht="15.75" customHeight="1" x14ac:dyDescent="0.35"/>
    <row r="760" s="1" customFormat="1" ht="15.75" customHeight="1" x14ac:dyDescent="0.35"/>
    <row r="761" s="1" customFormat="1" ht="15.75" customHeight="1" x14ac:dyDescent="0.35"/>
    <row r="762" s="1" customFormat="1" ht="15.75" customHeight="1" x14ac:dyDescent="0.35"/>
    <row r="763" s="1" customFormat="1" ht="15.75" customHeight="1" x14ac:dyDescent="0.35"/>
    <row r="764" s="1" customFormat="1" ht="15.75" customHeight="1" x14ac:dyDescent="0.35"/>
    <row r="765" s="1" customFormat="1" ht="15.75" customHeight="1" x14ac:dyDescent="0.35"/>
    <row r="766" s="1" customFormat="1" ht="15.75" customHeight="1" x14ac:dyDescent="0.35"/>
    <row r="767" s="1" customFormat="1" ht="15.75" customHeight="1" x14ac:dyDescent="0.35"/>
    <row r="768" s="1" customFormat="1" ht="15.75" customHeight="1" x14ac:dyDescent="0.35"/>
    <row r="769" s="1" customFormat="1" ht="15.75" customHeight="1" x14ac:dyDescent="0.35"/>
    <row r="770" s="1" customFormat="1" ht="15.75" customHeight="1" x14ac:dyDescent="0.35"/>
    <row r="771" s="1" customFormat="1" ht="15.75" customHeight="1" x14ac:dyDescent="0.35"/>
    <row r="772" s="1" customFormat="1" ht="15.75" customHeight="1" x14ac:dyDescent="0.35"/>
    <row r="773" s="1" customFormat="1" ht="15.75" customHeight="1" x14ac:dyDescent="0.35"/>
    <row r="774" s="1" customFormat="1" ht="15.75" customHeight="1" x14ac:dyDescent="0.35"/>
    <row r="775" s="1" customFormat="1" ht="15.75" customHeight="1" x14ac:dyDescent="0.35"/>
    <row r="776" s="1" customFormat="1" ht="15.75" customHeight="1" x14ac:dyDescent="0.35"/>
    <row r="777" s="1" customFormat="1" ht="15.75" customHeight="1" x14ac:dyDescent="0.35"/>
    <row r="778" s="1" customFormat="1" ht="15.75" customHeight="1" x14ac:dyDescent="0.35"/>
    <row r="779" s="1" customFormat="1" ht="15.75" customHeight="1" x14ac:dyDescent="0.35"/>
    <row r="780" s="1" customFormat="1" ht="15.75" customHeight="1" x14ac:dyDescent="0.35"/>
    <row r="781" s="1" customFormat="1" ht="15.75" customHeight="1" x14ac:dyDescent="0.35"/>
    <row r="782" s="1" customFormat="1" ht="15.75" customHeight="1" x14ac:dyDescent="0.35"/>
    <row r="783" s="1" customFormat="1" ht="15.75" customHeight="1" x14ac:dyDescent="0.35"/>
    <row r="784" s="1" customFormat="1" ht="15.75" customHeight="1" x14ac:dyDescent="0.35"/>
    <row r="785" s="1" customFormat="1" ht="15.75" customHeight="1" x14ac:dyDescent="0.35"/>
    <row r="786" s="1" customFormat="1" ht="15.75" customHeight="1" x14ac:dyDescent="0.35"/>
    <row r="787" s="1" customFormat="1" ht="15.75" customHeight="1" x14ac:dyDescent="0.35"/>
    <row r="788" s="1" customFormat="1" ht="15.75" customHeight="1" x14ac:dyDescent="0.35"/>
    <row r="789" s="1" customFormat="1" ht="15.75" customHeight="1" x14ac:dyDescent="0.35"/>
    <row r="790" s="1" customFormat="1" ht="15.75" customHeight="1" x14ac:dyDescent="0.35"/>
    <row r="791" s="1" customFormat="1" ht="15.75" customHeight="1" x14ac:dyDescent="0.35"/>
    <row r="792" s="1" customFormat="1" ht="15.75" customHeight="1" x14ac:dyDescent="0.35"/>
    <row r="793" s="1" customFormat="1" ht="15.75" customHeight="1" x14ac:dyDescent="0.35"/>
    <row r="794" s="1" customFormat="1" ht="15.75" customHeight="1" x14ac:dyDescent="0.35"/>
    <row r="795" s="1" customFormat="1" ht="15.75" customHeight="1" x14ac:dyDescent="0.35"/>
    <row r="796" s="1" customFormat="1" ht="15.75" customHeight="1" x14ac:dyDescent="0.35"/>
    <row r="797" s="1" customFormat="1" ht="15.75" customHeight="1" x14ac:dyDescent="0.35"/>
    <row r="798" s="1" customFormat="1" ht="15.75" customHeight="1" x14ac:dyDescent="0.35"/>
    <row r="799" s="1" customFormat="1" ht="15.75" customHeight="1" x14ac:dyDescent="0.35"/>
    <row r="800" s="1" customFormat="1" ht="15.75" customHeight="1" x14ac:dyDescent="0.35"/>
    <row r="801" s="1" customFormat="1" ht="15.75" customHeight="1" x14ac:dyDescent="0.35"/>
    <row r="802" s="1" customFormat="1" ht="15.75" customHeight="1" x14ac:dyDescent="0.35"/>
    <row r="803" s="1" customFormat="1" ht="15.75" customHeight="1" x14ac:dyDescent="0.35"/>
    <row r="804" s="1" customFormat="1" ht="15.75" customHeight="1" x14ac:dyDescent="0.35"/>
    <row r="805" s="1" customFormat="1" ht="15.75" customHeight="1" x14ac:dyDescent="0.35"/>
    <row r="806" s="1" customFormat="1" ht="15.75" customHeight="1" x14ac:dyDescent="0.35"/>
    <row r="807" s="1" customFormat="1" ht="15.75" customHeight="1" x14ac:dyDescent="0.35"/>
    <row r="808" s="1" customFormat="1" ht="15.75" customHeight="1" x14ac:dyDescent="0.35"/>
    <row r="809" s="1" customFormat="1" ht="15.75" customHeight="1" x14ac:dyDescent="0.35"/>
    <row r="810" s="1" customFormat="1" ht="15.75" customHeight="1" x14ac:dyDescent="0.35"/>
    <row r="811" s="1" customFormat="1" ht="15.75" customHeight="1" x14ac:dyDescent="0.35"/>
    <row r="812" s="1" customFormat="1" ht="15.75" customHeight="1" x14ac:dyDescent="0.35"/>
    <row r="813" s="1" customFormat="1" ht="15.75" customHeight="1" x14ac:dyDescent="0.35"/>
    <row r="814" s="1" customFormat="1" ht="15.75" customHeight="1" x14ac:dyDescent="0.35"/>
    <row r="815" s="1" customFormat="1" ht="15.75" customHeight="1" x14ac:dyDescent="0.35"/>
    <row r="816" s="1" customFormat="1" ht="15.75" customHeight="1" x14ac:dyDescent="0.35"/>
    <row r="817" s="1" customFormat="1" ht="15.75" customHeight="1" x14ac:dyDescent="0.35"/>
    <row r="818" s="1" customFormat="1" ht="15.75" customHeight="1" x14ac:dyDescent="0.35"/>
    <row r="819" s="1" customFormat="1" ht="15.75" customHeight="1" x14ac:dyDescent="0.35"/>
    <row r="820" s="1" customFormat="1" ht="15.75" customHeight="1" x14ac:dyDescent="0.35"/>
    <row r="821" s="1" customFormat="1" ht="15.75" customHeight="1" x14ac:dyDescent="0.35"/>
    <row r="822" s="1" customFormat="1" ht="15.75" customHeight="1" x14ac:dyDescent="0.35"/>
    <row r="823" s="1" customFormat="1" ht="15.75" customHeight="1" x14ac:dyDescent="0.35"/>
    <row r="824" s="1" customFormat="1" ht="15.75" customHeight="1" x14ac:dyDescent="0.35"/>
    <row r="825" s="1" customFormat="1" ht="15.75" customHeight="1" x14ac:dyDescent="0.35"/>
    <row r="826" s="1" customFormat="1" ht="15.75" customHeight="1" x14ac:dyDescent="0.35"/>
    <row r="827" s="1" customFormat="1" ht="15.75" customHeight="1" x14ac:dyDescent="0.35"/>
    <row r="828" s="1" customFormat="1" ht="15.75" customHeight="1" x14ac:dyDescent="0.35"/>
    <row r="829" s="1" customFormat="1" ht="15.75" customHeight="1" x14ac:dyDescent="0.35"/>
    <row r="830" s="1" customFormat="1" ht="15.75" customHeight="1" x14ac:dyDescent="0.35"/>
    <row r="831" s="1" customFormat="1" ht="15.75" customHeight="1" x14ac:dyDescent="0.35"/>
    <row r="832" s="1" customFormat="1" ht="15.75" customHeight="1" x14ac:dyDescent="0.35"/>
    <row r="833" s="1" customFormat="1" ht="15.75" customHeight="1" x14ac:dyDescent="0.35"/>
    <row r="834" s="1" customFormat="1" ht="15.75" customHeight="1" x14ac:dyDescent="0.35"/>
    <row r="835" s="1" customFormat="1" ht="15.75" customHeight="1" x14ac:dyDescent="0.35"/>
    <row r="836" s="1" customFormat="1" ht="15.75" customHeight="1" x14ac:dyDescent="0.35"/>
    <row r="837" s="1" customFormat="1" ht="15.75" customHeight="1" x14ac:dyDescent="0.35"/>
    <row r="838" s="1" customFormat="1" ht="15.75" customHeight="1" x14ac:dyDescent="0.35"/>
    <row r="839" s="1" customFormat="1" ht="15.75" customHeight="1" x14ac:dyDescent="0.35"/>
    <row r="840" s="1" customFormat="1" ht="15.75" customHeight="1" x14ac:dyDescent="0.35"/>
    <row r="841" s="1" customFormat="1" ht="15.75" customHeight="1" x14ac:dyDescent="0.35"/>
    <row r="842" s="1" customFormat="1" ht="15.75" customHeight="1" x14ac:dyDescent="0.35"/>
    <row r="843" s="1" customFormat="1" ht="15.75" customHeight="1" x14ac:dyDescent="0.35"/>
    <row r="844" s="1" customFormat="1" ht="15.75" customHeight="1" x14ac:dyDescent="0.35"/>
    <row r="845" s="1" customFormat="1" ht="15.75" customHeight="1" x14ac:dyDescent="0.35"/>
    <row r="846" s="1" customFormat="1" ht="15.75" customHeight="1" x14ac:dyDescent="0.35"/>
    <row r="847" s="1" customFormat="1" ht="15.75" customHeight="1" x14ac:dyDescent="0.35"/>
    <row r="848" s="1" customFormat="1" ht="15.75" customHeight="1" x14ac:dyDescent="0.35"/>
    <row r="849" s="1" customFormat="1" ht="15.75" customHeight="1" x14ac:dyDescent="0.35"/>
    <row r="850" s="1" customFormat="1" ht="15.75" customHeight="1" x14ac:dyDescent="0.35"/>
    <row r="851" s="1" customFormat="1" ht="15.75" customHeight="1" x14ac:dyDescent="0.35"/>
    <row r="852" s="1" customFormat="1" ht="15.75" customHeight="1" x14ac:dyDescent="0.35"/>
    <row r="853" s="1" customFormat="1" ht="15.75" customHeight="1" x14ac:dyDescent="0.35"/>
    <row r="854" s="1" customFormat="1" ht="15.75" customHeight="1" x14ac:dyDescent="0.35"/>
    <row r="855" s="1" customFormat="1" ht="15.75" customHeight="1" x14ac:dyDescent="0.35"/>
    <row r="856" s="1" customFormat="1" ht="15.75" customHeight="1" x14ac:dyDescent="0.35"/>
    <row r="857" s="1" customFormat="1" ht="15.75" customHeight="1" x14ac:dyDescent="0.35"/>
    <row r="858" s="1" customFormat="1" ht="15.75" customHeight="1" x14ac:dyDescent="0.35"/>
    <row r="859" s="1" customFormat="1" ht="15.75" customHeight="1" x14ac:dyDescent="0.35"/>
    <row r="860" s="1" customFormat="1" ht="15.75" customHeight="1" x14ac:dyDescent="0.35"/>
    <row r="861" s="1" customFormat="1" ht="15.75" customHeight="1" x14ac:dyDescent="0.35"/>
    <row r="862" s="1" customFormat="1" ht="15.75" customHeight="1" x14ac:dyDescent="0.35"/>
    <row r="863" s="1" customFormat="1" ht="15.75" customHeight="1" x14ac:dyDescent="0.35"/>
    <row r="864" s="1" customFormat="1" ht="15.75" customHeight="1" x14ac:dyDescent="0.35"/>
    <row r="865" s="1" customFormat="1" ht="15.75" customHeight="1" x14ac:dyDescent="0.35"/>
    <row r="866" s="1" customFormat="1" ht="15.75" customHeight="1" x14ac:dyDescent="0.35"/>
    <row r="867" s="1" customFormat="1" ht="15.75" customHeight="1" x14ac:dyDescent="0.35"/>
    <row r="868" s="1" customFormat="1" ht="15.75" customHeight="1" x14ac:dyDescent="0.35"/>
    <row r="869" s="1" customFormat="1" ht="15.75" customHeight="1" x14ac:dyDescent="0.35"/>
    <row r="870" s="1" customFormat="1" ht="15.75" customHeight="1" x14ac:dyDescent="0.35"/>
    <row r="871" s="1" customFormat="1" ht="15.75" customHeight="1" x14ac:dyDescent="0.35"/>
    <row r="872" s="1" customFormat="1" ht="15.75" customHeight="1" x14ac:dyDescent="0.35"/>
    <row r="873" s="1" customFormat="1" ht="15.75" customHeight="1" x14ac:dyDescent="0.35"/>
    <row r="874" s="1" customFormat="1" ht="15.75" customHeight="1" x14ac:dyDescent="0.35"/>
    <row r="875" s="1" customFormat="1" ht="15.75" customHeight="1" x14ac:dyDescent="0.35"/>
    <row r="876" s="1" customFormat="1" ht="15.75" customHeight="1" x14ac:dyDescent="0.35"/>
    <row r="877" s="1" customFormat="1" ht="15.75" customHeight="1" x14ac:dyDescent="0.35"/>
    <row r="878" s="1" customFormat="1" ht="15.75" customHeight="1" x14ac:dyDescent="0.35"/>
    <row r="879" s="1" customFormat="1" ht="15.75" customHeight="1" x14ac:dyDescent="0.35"/>
    <row r="880" s="1" customFormat="1" ht="15.75" customHeight="1" x14ac:dyDescent="0.35"/>
    <row r="881" s="1" customFormat="1" ht="15.75" customHeight="1" x14ac:dyDescent="0.35"/>
    <row r="882" s="1" customFormat="1" ht="15.75" customHeight="1" x14ac:dyDescent="0.35"/>
    <row r="883" s="1" customFormat="1" ht="15.75" customHeight="1" x14ac:dyDescent="0.35"/>
    <row r="884" s="1" customFormat="1" ht="15.75" customHeight="1" x14ac:dyDescent="0.35"/>
    <row r="885" s="1" customFormat="1" ht="15.75" customHeight="1" x14ac:dyDescent="0.35"/>
    <row r="886" s="1" customFormat="1" ht="15.75" customHeight="1" x14ac:dyDescent="0.35"/>
    <row r="887" s="1" customFormat="1" ht="15.75" customHeight="1" x14ac:dyDescent="0.35"/>
    <row r="888" s="1" customFormat="1" ht="15.75" customHeight="1" x14ac:dyDescent="0.35"/>
    <row r="889" s="1" customFormat="1" ht="15.75" customHeight="1" x14ac:dyDescent="0.35"/>
    <row r="890" s="1" customFormat="1" ht="15.75" customHeight="1" x14ac:dyDescent="0.35"/>
    <row r="891" s="1" customFormat="1" ht="15.75" customHeight="1" x14ac:dyDescent="0.35"/>
    <row r="892" s="1" customFormat="1" ht="15.75" customHeight="1" x14ac:dyDescent="0.35"/>
    <row r="893" s="1" customFormat="1" ht="15.75" customHeight="1" x14ac:dyDescent="0.35"/>
    <row r="894" s="1" customFormat="1" ht="15.75" customHeight="1" x14ac:dyDescent="0.35"/>
    <row r="895" s="1" customFormat="1" ht="15.75" customHeight="1" x14ac:dyDescent="0.35"/>
    <row r="896" s="1" customFormat="1" ht="15.75" customHeight="1" x14ac:dyDescent="0.35"/>
    <row r="897" s="1" customFormat="1" ht="15.75" customHeight="1" x14ac:dyDescent="0.35"/>
    <row r="898" s="1" customFormat="1" ht="15.75" customHeight="1" x14ac:dyDescent="0.35"/>
    <row r="899" s="1" customFormat="1" ht="15.75" customHeight="1" x14ac:dyDescent="0.35"/>
    <row r="900" s="1" customFormat="1" ht="15.75" customHeight="1" x14ac:dyDescent="0.35"/>
    <row r="901" s="1" customFormat="1" ht="15.75" customHeight="1" x14ac:dyDescent="0.35"/>
    <row r="902" s="1" customFormat="1" ht="15.75" customHeight="1" x14ac:dyDescent="0.35"/>
    <row r="903" s="1" customFormat="1" ht="15.75" customHeight="1" x14ac:dyDescent="0.35"/>
    <row r="904" s="1" customFormat="1" ht="15.75" customHeight="1" x14ac:dyDescent="0.35"/>
    <row r="905" s="1" customFormat="1" ht="15.75" customHeight="1" x14ac:dyDescent="0.35"/>
    <row r="906" s="1" customFormat="1" ht="15.75" customHeight="1" x14ac:dyDescent="0.35"/>
    <row r="907" s="1" customFormat="1" ht="15.75" customHeight="1" x14ac:dyDescent="0.35"/>
    <row r="908" s="1" customFormat="1" ht="15.75" customHeight="1" x14ac:dyDescent="0.35"/>
    <row r="909" s="1" customFormat="1" ht="15.75" customHeight="1" x14ac:dyDescent="0.35"/>
    <row r="910" s="1" customFormat="1" ht="15.75" customHeight="1" x14ac:dyDescent="0.35"/>
    <row r="911" s="1" customFormat="1" ht="15.75" customHeight="1" x14ac:dyDescent="0.35"/>
    <row r="912" s="1" customFormat="1" ht="15.75" customHeight="1" x14ac:dyDescent="0.35"/>
    <row r="913" s="1" customFormat="1" ht="15.75" customHeight="1" x14ac:dyDescent="0.35"/>
    <row r="914" s="1" customFormat="1" ht="15.75" customHeight="1" x14ac:dyDescent="0.35"/>
    <row r="915" s="1" customFormat="1" ht="15.75" customHeight="1" x14ac:dyDescent="0.35"/>
    <row r="916" s="1" customFormat="1" ht="15.75" customHeight="1" x14ac:dyDescent="0.35"/>
    <row r="917" s="1" customFormat="1" ht="15.75" customHeight="1" x14ac:dyDescent="0.35"/>
    <row r="918" s="1" customFormat="1" ht="15.75" customHeight="1" x14ac:dyDescent="0.35"/>
    <row r="919" s="1" customFormat="1" ht="15.75" customHeight="1" x14ac:dyDescent="0.35"/>
    <row r="920" s="1" customFormat="1" ht="15.75" customHeight="1" x14ac:dyDescent="0.35"/>
    <row r="921" s="1" customFormat="1" ht="15.75" customHeight="1" x14ac:dyDescent="0.35"/>
    <row r="922" s="1" customFormat="1" ht="15.75" customHeight="1" x14ac:dyDescent="0.35"/>
    <row r="923" s="1" customFormat="1" ht="15.75" customHeight="1" x14ac:dyDescent="0.35"/>
    <row r="924" s="1" customFormat="1" ht="15.75" customHeight="1" x14ac:dyDescent="0.35"/>
    <row r="925" s="1" customFormat="1" ht="15.75" customHeight="1" x14ac:dyDescent="0.35"/>
    <row r="926" s="1" customFormat="1" ht="15.75" customHeight="1" x14ac:dyDescent="0.35"/>
    <row r="927" s="1" customFormat="1" ht="15.75" customHeight="1" x14ac:dyDescent="0.35"/>
    <row r="928" s="1" customFormat="1" ht="15.75" customHeight="1" x14ac:dyDescent="0.35"/>
    <row r="929" s="1" customFormat="1" ht="15.75" customHeight="1" x14ac:dyDescent="0.35"/>
    <row r="930" s="1" customFormat="1" ht="15.75" customHeight="1" x14ac:dyDescent="0.35"/>
    <row r="931" s="1" customFormat="1" ht="15.75" customHeight="1" x14ac:dyDescent="0.35"/>
    <row r="932" s="1" customFormat="1" ht="15.75" customHeight="1" x14ac:dyDescent="0.35"/>
    <row r="933" s="1" customFormat="1" ht="15.75" customHeight="1" x14ac:dyDescent="0.35"/>
    <row r="934" s="1" customFormat="1" ht="15.75" customHeight="1" x14ac:dyDescent="0.35"/>
    <row r="935" s="1" customFormat="1" ht="15.75" customHeight="1" x14ac:dyDescent="0.35"/>
    <row r="936" s="1" customFormat="1" ht="15.75" customHeight="1" x14ac:dyDescent="0.35"/>
    <row r="937" s="1" customFormat="1" ht="15.75" customHeight="1" x14ac:dyDescent="0.35"/>
    <row r="938" s="1" customFormat="1" ht="15.75" customHeight="1" x14ac:dyDescent="0.35"/>
    <row r="939" s="1" customFormat="1" ht="15.75" customHeight="1" x14ac:dyDescent="0.35"/>
    <row r="940" s="1" customFormat="1" ht="15.75" customHeight="1" x14ac:dyDescent="0.35"/>
    <row r="941" s="1" customFormat="1" ht="15.75" customHeight="1" x14ac:dyDescent="0.35"/>
    <row r="942" s="1" customFormat="1" ht="15.75" customHeight="1" x14ac:dyDescent="0.35"/>
    <row r="943" s="1" customFormat="1" ht="15.75" customHeight="1" x14ac:dyDescent="0.35"/>
    <row r="944" s="1" customFormat="1" ht="15.75" customHeight="1" x14ac:dyDescent="0.35"/>
    <row r="945" s="1" customFormat="1" ht="15.75" customHeight="1" x14ac:dyDescent="0.35"/>
    <row r="946" s="1" customFormat="1" ht="15.75" customHeight="1" x14ac:dyDescent="0.35"/>
    <row r="947" s="1" customFormat="1" ht="15.75" customHeight="1" x14ac:dyDescent="0.35"/>
    <row r="948" s="1" customFormat="1" ht="15.75" customHeight="1" x14ac:dyDescent="0.35"/>
    <row r="949" s="1" customFormat="1" ht="15.75" customHeight="1" x14ac:dyDescent="0.35"/>
    <row r="950" s="1" customFormat="1" ht="15.75" customHeight="1" x14ac:dyDescent="0.35"/>
    <row r="951" s="1" customFormat="1" ht="15.75" customHeight="1" x14ac:dyDescent="0.35"/>
    <row r="952" s="1" customFormat="1" ht="15.75" customHeight="1" x14ac:dyDescent="0.35"/>
    <row r="953" s="1" customFormat="1" ht="15.75" customHeight="1" x14ac:dyDescent="0.35"/>
    <row r="954" s="1" customFormat="1" ht="15.75" customHeight="1" x14ac:dyDescent="0.35"/>
    <row r="955" s="1" customFormat="1" ht="15.75" customHeight="1" x14ac:dyDescent="0.35"/>
    <row r="956" s="1" customFormat="1" ht="15.75" customHeight="1" x14ac:dyDescent="0.35"/>
    <row r="957" s="1" customFormat="1" ht="15.75" customHeight="1" x14ac:dyDescent="0.35"/>
    <row r="958" s="1" customFormat="1" ht="15.75" customHeight="1" x14ac:dyDescent="0.35"/>
    <row r="959" s="1" customFormat="1" ht="15.75" customHeight="1" x14ac:dyDescent="0.35"/>
    <row r="960" s="1" customFormat="1" ht="15.75" customHeight="1" x14ac:dyDescent="0.35"/>
    <row r="961" s="1" customFormat="1" ht="15.75" customHeight="1" x14ac:dyDescent="0.35"/>
    <row r="962" s="1" customFormat="1" ht="15.75" customHeight="1" x14ac:dyDescent="0.35"/>
    <row r="963" s="1" customFormat="1" ht="15.75" customHeight="1" x14ac:dyDescent="0.35"/>
    <row r="964" s="1" customFormat="1" ht="15.75" customHeight="1" x14ac:dyDescent="0.35"/>
    <row r="965" s="1" customFormat="1" ht="15.75" customHeight="1" x14ac:dyDescent="0.35"/>
    <row r="966" s="1" customFormat="1" ht="15.75" customHeight="1" x14ac:dyDescent="0.35"/>
    <row r="967" s="1" customFormat="1" ht="15.75" customHeight="1" x14ac:dyDescent="0.35"/>
    <row r="968" s="1" customFormat="1" ht="15.75" customHeight="1" x14ac:dyDescent="0.35"/>
    <row r="969" s="1" customFormat="1" ht="15.75" customHeight="1" x14ac:dyDescent="0.35"/>
    <row r="970" s="1" customFormat="1" ht="15.75" customHeight="1" x14ac:dyDescent="0.35"/>
    <row r="971" s="1" customFormat="1" ht="15.75" customHeight="1" x14ac:dyDescent="0.35"/>
    <row r="972" s="1" customFormat="1" ht="15.75" customHeight="1" x14ac:dyDescent="0.35"/>
    <row r="973" s="1" customFormat="1" ht="15.75" customHeight="1" x14ac:dyDescent="0.35"/>
    <row r="974" s="1" customFormat="1" ht="15.75" customHeight="1" x14ac:dyDescent="0.35"/>
    <row r="975" s="1" customFormat="1" ht="15.75" customHeight="1" x14ac:dyDescent="0.35"/>
    <row r="976" s="1" customFormat="1" ht="15.75" customHeight="1" x14ac:dyDescent="0.35"/>
    <row r="977" s="1" customFormat="1" ht="15.75" customHeight="1" x14ac:dyDescent="0.35"/>
    <row r="978" s="1" customFormat="1" ht="15.75" customHeight="1" x14ac:dyDescent="0.35"/>
    <row r="979" s="1" customFormat="1" ht="15.75" customHeight="1" x14ac:dyDescent="0.35"/>
    <row r="980" s="1" customFormat="1" ht="15.75" customHeight="1" x14ac:dyDescent="0.35"/>
    <row r="981" s="1" customFormat="1" ht="15.75" customHeight="1" x14ac:dyDescent="0.35"/>
    <row r="982" s="1" customFormat="1" ht="15.75" customHeight="1" x14ac:dyDescent="0.35"/>
    <row r="983" s="1" customFormat="1" ht="15.75" customHeight="1" x14ac:dyDescent="0.35"/>
    <row r="984" s="1" customFormat="1" ht="15.75" customHeight="1" x14ac:dyDescent="0.35"/>
    <row r="985" s="1" customFormat="1" ht="15.75" customHeight="1" x14ac:dyDescent="0.35"/>
    <row r="986" s="1" customFormat="1" ht="15.75" customHeight="1" x14ac:dyDescent="0.35"/>
    <row r="987" s="1" customFormat="1" ht="15.75" customHeight="1" x14ac:dyDescent="0.35"/>
    <row r="988" s="1" customFormat="1" ht="15.75" customHeight="1" x14ac:dyDescent="0.35"/>
    <row r="989" s="1" customFormat="1" ht="15.75" customHeight="1" x14ac:dyDescent="0.35"/>
    <row r="990" s="1" customFormat="1" ht="15.75" customHeight="1" x14ac:dyDescent="0.35"/>
    <row r="991" s="1" customFormat="1" ht="15.75" customHeight="1" x14ac:dyDescent="0.35"/>
    <row r="992" s="1" customFormat="1" ht="15.75" customHeight="1" x14ac:dyDescent="0.35"/>
    <row r="993" s="1" customFormat="1" ht="15.75" customHeight="1" x14ac:dyDescent="0.35"/>
    <row r="994" s="1" customFormat="1" ht="15.75" customHeight="1" x14ac:dyDescent="0.35"/>
    <row r="995" s="1" customFormat="1" ht="15.75" customHeight="1" x14ac:dyDescent="0.35"/>
    <row r="996" s="1" customFormat="1" ht="15.75" customHeight="1" x14ac:dyDescent="0.35"/>
    <row r="997" s="1" customFormat="1" ht="15.75" customHeight="1" x14ac:dyDescent="0.35"/>
    <row r="998" s="1" customFormat="1" ht="15.75" customHeight="1" x14ac:dyDescent="0.35"/>
    <row r="999" s="1" customFormat="1" ht="15.75" customHeight="1" x14ac:dyDescent="0.35"/>
    <row r="1000" s="1" customFormat="1" ht="15.75" customHeight="1" x14ac:dyDescent="0.35"/>
  </sheetData>
  <mergeCells count="38">
    <mergeCell ref="C212:D212"/>
    <mergeCell ref="C166:D166"/>
    <mergeCell ref="C174:D174"/>
    <mergeCell ref="C175:D175"/>
    <mergeCell ref="C176:D176"/>
    <mergeCell ref="C183:D183"/>
    <mergeCell ref="C184:D184"/>
    <mergeCell ref="C185:D189"/>
    <mergeCell ref="C150:D150"/>
    <mergeCell ref="C151:D155"/>
    <mergeCell ref="C165:D165"/>
    <mergeCell ref="C199:D199"/>
    <mergeCell ref="C200:D200"/>
    <mergeCell ref="C120:D120"/>
    <mergeCell ref="C121:D121"/>
    <mergeCell ref="C141:D141"/>
    <mergeCell ref="C142:D142"/>
    <mergeCell ref="C149:D149"/>
    <mergeCell ref="C91:D91"/>
    <mergeCell ref="C97:D97"/>
    <mergeCell ref="C104:D104"/>
    <mergeCell ref="C105:D105"/>
    <mergeCell ref="C106:D110"/>
    <mergeCell ref="C55:D55"/>
    <mergeCell ref="C56:D56"/>
    <mergeCell ref="C57:D61"/>
    <mergeCell ref="C70:D70"/>
    <mergeCell ref="C71:D71"/>
    <mergeCell ref="C24:D24"/>
    <mergeCell ref="C25:D25"/>
    <mergeCell ref="C38:D40"/>
    <mergeCell ref="C43:D43"/>
    <mergeCell ref="C49:D49"/>
    <mergeCell ref="C1:D1"/>
    <mergeCell ref="C2:D3"/>
    <mergeCell ref="C8:D8"/>
    <mergeCell ref="C9:D9"/>
    <mergeCell ref="C10:D14"/>
  </mergeCells>
  <hyperlinks>
    <hyperlink ref="C9" r:id="rId1" xr:uid="{00000000-0004-0000-0000-000000000000}"/>
    <hyperlink ref="C25" r:id="rId2" xr:uid="{00000000-0004-0000-0000-000001000000}"/>
    <hyperlink ref="C56" r:id="rId3" xr:uid="{00000000-0004-0000-0000-000002000000}"/>
    <hyperlink ref="C71" r:id="rId4" xr:uid="{00000000-0004-0000-0000-000003000000}"/>
    <hyperlink ref="C105" r:id="rId5" xr:uid="{00000000-0004-0000-0000-000004000000}"/>
    <hyperlink ref="C121" r:id="rId6" xr:uid="{00000000-0004-0000-0000-000005000000}"/>
    <hyperlink ref="C150" r:id="rId7" xr:uid="{00000000-0004-0000-0000-000006000000}"/>
    <hyperlink ref="C166" r:id="rId8" xr:uid="{00000000-0004-0000-0000-000007000000}"/>
    <hyperlink ref="C184" r:id="rId9" xr:uid="{00000000-0004-0000-0000-000008000000}"/>
    <hyperlink ref="C200" r:id="rId10" xr:uid="{00000000-0004-0000-0000-000009000000}"/>
  </hyperlinks>
  <pageMargins left="0.25" right="0.25" top="0.75" bottom="0.75" header="0" footer="0"/>
  <pageSetup orientation="portrait"/>
  <headerFooter>
    <oddHeader>&amp;LUSC Office of International Services Revised 7/16/2021 &amp;RPage &amp;P of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OPT Reporting Tool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Reeves</dc:creator>
  <cp:lastModifiedBy>Jessie Reeves</cp:lastModifiedBy>
  <dcterms:created xsi:type="dcterms:W3CDTF">2021-07-17T00:47:03Z</dcterms:created>
  <dcterms:modified xsi:type="dcterms:W3CDTF">2021-07-17T00:47:04Z</dcterms:modified>
</cp:coreProperties>
</file>